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Булгина Елена Анатольевна\изм Программа март\"/>
    </mc:Choice>
  </mc:AlternateContent>
  <bookViews>
    <workbookView showSheetTabs="0" xWindow="-120" yWindow="-120" windowWidth="29040" windowHeight="17640" tabRatio="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95" i="1" l="1"/>
</calcChain>
</file>

<file path=xl/sharedStrings.xml><?xml version="1.0" encoding="utf-8"?>
<sst xmlns="http://schemas.openxmlformats.org/spreadsheetml/2006/main" count="462" uniqueCount="168">
  <si>
    <t>к постановлению Администрации ЗАТО г.Железногорск</t>
  </si>
  <si>
    <t>Приложение №2 к</t>
  </si>
  <si>
    <t>Перечень мероприятий подпрограммы</t>
  </si>
  <si>
    <t>Цели, задачи, мероприятия подпрограммы</t>
  </si>
  <si>
    <t>Наименование главного распорядителя бюджетных средств</t>
  </si>
  <si>
    <t>КБК</t>
  </si>
  <si>
    <t>Расходы (руб.), годы</t>
  </si>
  <si>
    <t>Ожидаемый результат 
от реализации подпрограммного мероприятия (в натуральном 
выражении)</t>
  </si>
  <si>
    <t>КЦСР</t>
  </si>
  <si>
    <t>КВСР</t>
  </si>
  <si>
    <t>КФСР</t>
  </si>
  <si>
    <t>КВР</t>
  </si>
  <si>
    <t>Итого по 
подпрограмме</t>
  </si>
  <si>
    <t>х</t>
  </si>
  <si>
    <t>0210000000</t>
  </si>
  <si>
    <t>В том числе:</t>
  </si>
  <si>
    <t>Итого на период</t>
  </si>
  <si>
    <t>подпрограмме "Развитие дошкольного, общего и дополнительного образования детей"</t>
  </si>
  <si>
    <t>Цель подпрограммы: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детей, отдыха и оздоровления детей в летний период</t>
  </si>
  <si>
    <t>Задача 1. Обеспечить доступность дошкольного образования , соответствующего единому стандарту качества дошкольного образования</t>
  </si>
  <si>
    <t>1.1. Предоставление дошкольного образования</t>
  </si>
  <si>
    <t>МКУ "Управление образования"</t>
  </si>
  <si>
    <t>0210000010</t>
  </si>
  <si>
    <t>734</t>
  </si>
  <si>
    <t>0701</t>
  </si>
  <si>
    <t>610</t>
  </si>
  <si>
    <t>3727  воспитанника получат услуги дошкольного образования</t>
  </si>
  <si>
    <t>1.2. Организация и обеспечение условий для раскрытия и развития всех способностей и дарований обучающихся. Выявление педагогов, обладающих потенциалом к высоким профессиональным достижениям в работе с детьми, проявляющими выдающиеся способности</t>
  </si>
  <si>
    <t>0210000110</t>
  </si>
  <si>
    <t>Проведение городского мероприятия "Воспитатель года"</t>
  </si>
  <si>
    <t>1.3.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</si>
  <si>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0210074080</t>
  </si>
  <si>
    <t>3653 воспитанника получат услуги дошкольного образования</t>
  </si>
  <si>
    <t>1.4.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</si>
  <si>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0210075880</t>
  </si>
  <si>
    <t>4088 воспитанников получат услуги дошкольного образования</t>
  </si>
  <si>
    <t>1.5.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</si>
  <si>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>0210075540</t>
  </si>
  <si>
    <t>Без взимания родительской платы в муниципальных дошкольных образовательных организациях (группах) будет содержаться 84 воспитанника</t>
  </si>
  <si>
    <t>1.6. 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</t>
  </si>
  <si>
    <t>0210075560</t>
  </si>
  <si>
    <t>1004</t>
  </si>
  <si>
    <t>240</t>
  </si>
  <si>
    <t>310</t>
  </si>
  <si>
    <t>320</t>
  </si>
  <si>
    <t>Выплатой компенсации части родительской платы за присмотр и уход за детьми будет обеспечено 100% заявителей</t>
  </si>
  <si>
    <t>1.7. Расходы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</si>
  <si>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02100S5820</t>
  </si>
  <si>
    <t>Будут выполнены работы по обеспечению безопасных условий функционирования образовательных организаций: в 2025 году - замена АПС и СОУЭ по сроку эксплуатации МБДОУ  № 31 (2 здания); в 2026 году - замена АПС и СОУЭ по сроку эксплуатации МБДОУ  № 45 (2 здания); в 2027 году - замена АПС и СОУЭ по сроку эксплуатации МБДОУ  №№ 13 (1 здание), 31 (1 здание), 37 (1 здание).</t>
  </si>
  <si>
    <t>1.8. Обеспечение безопасных условий функционирования образовательных  организаций</t>
  </si>
  <si>
    <t>0210000260</t>
  </si>
  <si>
    <t>Задача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</si>
  <si>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Будет выполнен ремонт асфальтового покрытия пешеходной части МБДОУ №23</t>
  </si>
  <si>
    <t>2.1. Предоставление общедоступного и бесплатного начального общего, основного общего, среднего (полного) общего образования по основным общеобразовательным программам</t>
  </si>
  <si>
    <t>0210000220</t>
  </si>
  <si>
    <t>0702</t>
  </si>
  <si>
    <t>620</t>
  </si>
  <si>
    <t>8792 учащихся получат услуги общего образования</t>
  </si>
  <si>
    <t>2.2. Организация и обеспечение условий для раскрытия и развития всех способностей и дарований обучающихся. Выявление педагогов, обладающих потенциалом к высоким профессиональным достижениям в работе с детьми, проявляющими выдающиеся способности</t>
  </si>
  <si>
    <t>Проведение городского мероприятия "Учитель года"</t>
  </si>
  <si>
    <t>2.3. Расходы на приведение зданий и сооружений общеобразовательных организаций в соответствие с требованиями законодательства</t>
  </si>
  <si>
    <t>02100S5630</t>
  </si>
  <si>
    <t>Будут выполнены работы по обеспечению безопасных условий функционирования образовательных организаций: в 2025 году - замена АПС по сроку эксплуатации МБОУ  Школа № 106; в 2026 году - замена АПС и СОУЭ по сроку эксплуатации МБОУ  Школа № 93 (ул. Белорусская, 45в); в 2027 году - замена АПС и СОУЭ МАОУ Лицей № 102.</t>
  </si>
  <si>
    <t>2.4.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</si>
  <si>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0210074090</t>
  </si>
  <si>
    <t>2.5.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</si>
  <si>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0210075640</t>
  </si>
  <si>
    <t>0210075660</t>
  </si>
  <si>
    <t>1003</t>
  </si>
  <si>
    <t>2.7. Расходы на организацию бесплатной перевозки обучающихся</t>
  </si>
  <si>
    <t>0210000160</t>
  </si>
  <si>
    <t>Будет осуществлена перевозка учащихся из п. Додоново, п. Татрат, п.Новый Путь в муниципальные учреждения общего образования.</t>
  </si>
  <si>
    <t>2.8. Субсидия бюджету муниципального образования Емельяновский район на компенсацию расходов по организации бесплатной перевозки обучающихся</t>
  </si>
  <si>
    <t>Администрация ЗАТО г.Железногорск</t>
  </si>
  <si>
    <t>0210000170</t>
  </si>
  <si>
    <t>009</t>
  </si>
  <si>
    <t>520</t>
  </si>
  <si>
    <t>Будет осуществлена перевозка из д.Шивера в с.Частоостровское</t>
  </si>
  <si>
    <t>2.9. Расходы на организацию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</t>
  </si>
  <si>
    <t>02100L3040</t>
  </si>
  <si>
    <t>Средства на организацию бесплатного горячего питания для обучающихся, получающих начальное общее образование (3910 обучающихся)</t>
  </si>
  <si>
    <t>2.10. Обеспечение безопасных условий функционирования образовательных организаций</t>
  </si>
  <si>
    <t>Создание в учреждениях общего образования безопасных условий в соответствии с действующим законодательством. Мероприятия по МБОУ Школа № 93 после выполнения кап.ремонта:  1. обеспечение безопасности, антитерриристической защищенности (монтаж системы видеонаблюдения, монтаж системы охранно-тревожной сигнализации, установка системы наружного освещения) 6053370 руб.; 2. благоустройство территории (замена асфальтового покрытия) 9506640 руб.</t>
  </si>
  <si>
    <t>021Ю457502</t>
  </si>
  <si>
    <t>На приобретение средств обучения и воспитания в МБОУ Школа № 93.</t>
  </si>
  <si>
    <t>2.12. Расходы на организацию и обеспечение бесплатным двухразовым питанием обучающихся с ограниченными возможностями здоровья в муниципальных общеобразовательных организациях</t>
  </si>
  <si>
    <t>02100S5830</t>
  </si>
  <si>
    <t>Обучающиеся с ограниченными возможностями здоровья получат бесплатное школьное питание (528 чел.),учащиеся с ограниченными возможностями здоровья, обучающиеся на дому получат денежную компенсацию взамен бесплатного горячего завтрака и горячего обеда (5 чел.)</t>
  </si>
  <si>
    <t>2.13.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</si>
  <si>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021Ю653030</t>
  </si>
  <si>
    <t>Ежемесячное денежное вознаграждение за классное руководство  получат  409 классных руководителей</t>
  </si>
  <si>
    <t>2.14. Расходы по содержанию муниципального имущества, закрепленного на праве оперативного управления за муниципальным учреждением, и неиспользуемого в процессе оказания муниципальных услуг</t>
  </si>
  <si>
    <t>0210000730</t>
  </si>
  <si>
    <t>В связи с ликвидацией филиала МБОУ Лицей №103 будут выполнены мероприятия (оплата коммунальных услуг)</t>
  </si>
  <si>
    <t>2.15. Расходы на реализацию мероприятий по модернизации школьных систем образования</t>
  </si>
  <si>
    <t>02100L7502</t>
  </si>
  <si>
    <t>На приобретение средств обучения и воспитания в МБОУ Школа №93</t>
  </si>
  <si>
    <t>021Ю650500</t>
  </si>
  <si>
    <t>Выплаты ежемесячного денежного вознаграждения  советникам директоров</t>
  </si>
  <si>
    <t>2.17. 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</si>
  <si>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</si>
  <si>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взаимодествию с детскими общественными  объединениями</t>
  </si>
  <si>
    <t>2.18. Расходы, направленные на развитие и повышение качества работы муниципальных учреждений,предоставление новых муниципальных услуг, повышение их качества</t>
  </si>
  <si>
    <t>02100S8400</t>
  </si>
  <si>
    <t>Оплата в 2025 году по заключенному контракту от 01.11.2024 на ремонт кровли МБДОУ №62</t>
  </si>
  <si>
    <t>2.19. Расходы на оснащение предметных кабинетов общеобразовательных организаций средствами обучения и воспитания</t>
  </si>
  <si>
    <t>021Ю455590</t>
  </si>
  <si>
    <t>Оснащение предметных кабинетов общеобразовательных учреждений  средствами обучения и воспитания</t>
  </si>
  <si>
    <t>2.20. Расходы на приобретение оборудования в целях реализации мероприятий по модернизации школьных систем образования по конкурсному отбору, проведенному в 2024 году</t>
  </si>
  <si>
    <t>021Ю457505</t>
  </si>
  <si>
    <t>Задача 3. Обеспечить поступательное развитие муниципальной системы дополнительного образования, в том числе за счет разработки и реализации современных образовательных программ</t>
  </si>
  <si>
    <t>Приобретение оборудования МБОУ Школа №95, МБОУ Школа №98</t>
  </si>
  <si>
    <t>3.1. Предоставление дополнительного образования различной направленности</t>
  </si>
  <si>
    <t>0210000140</t>
  </si>
  <si>
    <t>0703</t>
  </si>
  <si>
    <t>4194 человека получат услуги дополнительного образования</t>
  </si>
  <si>
    <t>3.2.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</si>
  <si>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8822 учащихся получат  услуги дополнительного образования в общеобразовательных учреждениях</t>
  </si>
  <si>
    <t>3.3. Расходы на увеличение охвата детей, обучающихся по дополнительным общеразвивающим программам</t>
  </si>
  <si>
    <t>02100S5680</t>
  </si>
  <si>
    <t>Задача 4. Обеспечить содействие  выявлению и поддержке одаренных детей</t>
  </si>
  <si>
    <t>Численность детей, включенных в дополнительные общеразвивающие программы</t>
  </si>
  <si>
    <t>4.1. Обеспечение возможности участия одаренных детей в краевых массовых мероприятиях, имеющих школьный, муниципальный и краевой уровень организации</t>
  </si>
  <si>
    <t>МКУ "Управление культуры"</t>
  </si>
  <si>
    <t>0210000120</t>
  </si>
  <si>
    <t>733</t>
  </si>
  <si>
    <t>Не менее 80% обучающихся по программам общего образования будут участвовать в олимпиадах и конкурсах муниципального, регионального и всероссийского уровня</t>
  </si>
  <si>
    <t>4.1. Обеспечение возможности участия детей, проявивших выдающиеся способности в краевых массовых мероприятиях, имеющих школьный, муниципальный и краевой уровень организации</t>
  </si>
  <si>
    <t>0709</t>
  </si>
  <si>
    <t>4.2. Модернизация материально-технической базы образовательных организаций, работающих с одаренными детьми</t>
  </si>
  <si>
    <t>0210000130</t>
  </si>
  <si>
    <t>Приобретение музыкальных инструментов, оргтехники, музыкальной литературы для МБУ ДО "ДШИ им. М.П. Мусоргского", МБУ ДО ДШИ № 2, МБУ ДО "Детская художественная школа"</t>
  </si>
  <si>
    <t>4.3. Организация и обеспечение условий для раскрытия и развития всех способностей и дарований обучающихся. Выявление педагогов, обладающих потенциалом к высоким профессиональным достижениям в работе с детьми, проявляющими выдающиеся способности</t>
  </si>
  <si>
    <t>Задача 5. Обеспечить выполнения функций муниципальным  казенным учреждением</t>
  </si>
  <si>
    <t>Проведение городских мероприятий: научно-практической конференции, семинаров для педагогов по работе с одаренными детьми МБУ ДО "ДТДиМ", МБУ ДО "ДЭБЦ", МБУ ДО "СЮТ"</t>
  </si>
  <si>
    <t>5.1. Выполнение функций муниципальными казенными учреждениями</t>
  </si>
  <si>
    <t>0210000150</t>
  </si>
  <si>
    <t>110</t>
  </si>
  <si>
    <t>850</t>
  </si>
  <si>
    <t>Задача 6. Обеспечить безопасный,  качественный отдых и оздоровление  детей</t>
  </si>
  <si>
    <t>Обеспечение деятельности 35 организаций дошкольного, общего, дополнительного и прочего образования в ЗАТО г. Железногорск. Обеспечение методического сопровождения образовательного процесса 34 образовательных организаций в ЗАТО г. Железногорск</t>
  </si>
  <si>
    <t>6.1.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</t>
  </si>
  <si>
    <t>02100S3970</t>
  </si>
  <si>
    <t>Организация отдыха и оздоровление в летний период в загородных лагерях для 1864 человек.</t>
  </si>
  <si>
    <t>6.2. Осуществление государственных полномочий по обеспечению отдыха и оздоровления детей</t>
  </si>
  <si>
    <t>0210076490</t>
  </si>
  <si>
    <t>Задача 7. Обеспечить функционирование системы персонифицированного финансирования,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</si>
  <si>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7.1. Обеспечение функционирования модели персонифицированного финансирования дополнительного образования детей</t>
  </si>
  <si>
    <t>0210000690</t>
  </si>
  <si>
    <t>630</t>
  </si>
  <si>
    <t>800</t>
  </si>
  <si>
    <t>Задача 8. Финансовое обеспечение расходов, связанных с предоставлением мер социальной поддержки в сфере дошкольного и общего образования детей из семей лиц, принимающих участие в специальной военной операции</t>
  </si>
  <si>
    <t>Предоставление услуги дополнительного образования учащимся по сертификатам, в рамках социального заказа</t>
  </si>
  <si>
    <t>8.1. Расходы, связанные с предоставлением мер социальной поддержки в сфере дошкольного и общего образования детям из семей лиц, принимающих (принимавших) участие в социальной военной операции</t>
  </si>
  <si>
    <t>0210008530</t>
  </si>
  <si>
    <t>В 2025 году будет 100%-е обеспечение детей из семей лиц, принимающих (принимавших) участие в специальной военной операции, обратившихся за мерами социальной поддержки</t>
  </si>
  <si>
    <t>Главный распорядитель бюджетных средств 1</t>
  </si>
  <si>
    <t>Главный распорядитель бюджетных средств 2</t>
  </si>
  <si>
    <t>Главный распорядитель бюджетных средств 3</t>
  </si>
  <si>
    <t>2.6.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</t>
  </si>
  <si>
    <t>2.11. Расходы на приобретение оборудования в целях реализации мероприятий по модернизации школьных систем образования по конкурсным отборам, проведенным в 2022-2023 годах</t>
  </si>
  <si>
    <t>2.16.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</t>
  </si>
  <si>
    <t>Начальник Социального отдела Администрации ЗАТО г. Железногорск                                                                                                                            А. А. Кривицкая</t>
  </si>
  <si>
    <t>Приложение № 5</t>
  </si>
  <si>
    <t>2.21. Расходы, направленные на развитие и повышение качества работы муниципальных учреждений, предоставление новых муниципальных услуг, повышение их качества</t>
  </si>
  <si>
    <t xml:space="preserve">Осуществление государственных полномочий по обеспечению отдыха и оздоровления детей. Организация отдыха и оздоровление в летний период в загородных лагерях для 1864 человек, 1682 человека получат питание в лагерях с дневным пребыванием детей. Компенсация стоимости путевки (на 2-х человек) в организации отдыха детей и их оздоровления. </t>
  </si>
  <si>
    <t>159  учащихся из малообеспеченных семей, СОП получат бесплатное школьное питание</t>
  </si>
  <si>
    <r>
      <t xml:space="preserve">от </t>
    </r>
    <r>
      <rPr>
        <u/>
        <sz val="12"/>
        <rFont val="Times New Roman"/>
        <family val="1"/>
        <charset val="204"/>
      </rPr>
      <t>27.03</t>
    </r>
    <r>
      <rPr>
        <sz val="12"/>
        <rFont val="Times New Roman"/>
        <family val="1"/>
        <charset val="204"/>
      </rPr>
      <t xml:space="preserve">.2025 № </t>
    </r>
    <r>
      <rPr>
        <u/>
        <sz val="12"/>
        <rFont val="Times New Roman"/>
        <family val="1"/>
        <charset val="204"/>
      </rPr>
      <t>623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</si>
</sst>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10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wrapText="1"/>
    </xf>
    <xf numFmtId="0" fontId="1" fillId="0" borderId="8" xfId="0" applyFont="1" applyBorder="1" applyAlignment="1"/>
    <xf numFmtId="0" fontId="5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vertical="top" wrapText="1"/>
    </xf>
    <xf numFmtId="0" fontId="3" fillId="0" borderId="18" xfId="0" applyFont="1" applyBorder="1" applyAlignment="1">
      <alignment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/>
    <xf numFmtId="0" fontId="3" fillId="0" borderId="5" xfId="0" applyFont="1" applyBorder="1" applyAlignment="1"/>
    <xf numFmtId="49" fontId="3" fillId="0" borderId="5" xfId="0" applyNumberFormat="1" applyFont="1" applyBorder="1" applyAlignment="1"/>
    <xf numFmtId="4" fontId="3" fillId="0" borderId="5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0" fontId="3" fillId="0" borderId="1" xfId="0" applyFont="1" applyBorder="1" applyAlignment="1"/>
    <xf numFmtId="49" fontId="3" fillId="0" borderId="11" xfId="0" applyNumberFormat="1" applyFont="1" applyBorder="1" applyAlignment="1">
      <alignment horizontal="right" wrapText="1"/>
    </xf>
    <xf numFmtId="49" fontId="3" fillId="0" borderId="10" xfId="0" applyNumberFormat="1" applyFont="1" applyBorder="1" applyAlignment="1">
      <alignment horizontal="right" wrapText="1"/>
    </xf>
    <xf numFmtId="0" fontId="3" fillId="0" borderId="19" xfId="0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" fontId="3" fillId="0" borderId="20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0" fontId="3" fillId="0" borderId="3" xfId="0" applyFont="1" applyBorder="1" applyAlignment="1"/>
    <xf numFmtId="49" fontId="3" fillId="0" borderId="4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32" xfId="0" applyFont="1" applyBorder="1" applyAlignment="1">
      <alignment wrapText="1"/>
    </xf>
    <xf numFmtId="0" fontId="3" fillId="0" borderId="17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top" wrapText="1"/>
    </xf>
    <xf numFmtId="0" fontId="3" fillId="0" borderId="36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17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4" fontId="3" fillId="0" borderId="31" xfId="0" applyNumberFormat="1" applyFont="1" applyBorder="1" applyAlignment="1">
      <alignment horizontal="right"/>
    </xf>
    <xf numFmtId="4" fontId="3" fillId="0" borderId="44" xfId="0" applyNumberFormat="1" applyFont="1" applyBorder="1" applyAlignment="1">
      <alignment horizontal="right"/>
    </xf>
    <xf numFmtId="4" fontId="3" fillId="0" borderId="45" xfId="0" applyNumberFormat="1" applyFont="1" applyBorder="1" applyAlignment="1">
      <alignment horizontal="right"/>
    </xf>
    <xf numFmtId="0" fontId="3" fillId="0" borderId="46" xfId="0" applyFont="1" applyBorder="1" applyAlignment="1"/>
    <xf numFmtId="0" fontId="3" fillId="0" borderId="9" xfId="0" applyFont="1" applyBorder="1" applyAlignment="1">
      <alignment wrapText="1"/>
    </xf>
    <xf numFmtId="4" fontId="1" fillId="0" borderId="0" xfId="0" applyNumberFormat="1" applyFont="1" applyAlignment="1"/>
    <xf numFmtId="0" fontId="3" fillId="0" borderId="3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4" fillId="0" borderId="17" xfId="0" applyFont="1" applyBorder="1" applyAlignment="1">
      <alignment horizontal="left" wrapText="1"/>
    </xf>
    <xf numFmtId="0" fontId="3" fillId="0" borderId="33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3" xfId="0" applyFont="1" applyBorder="1" applyAlignment="1">
      <alignment wrapText="1"/>
    </xf>
    <xf numFmtId="0" fontId="4" fillId="0" borderId="3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view="pageBreakPreview" zoomScale="60" zoomScaleNormal="100" workbookViewId="0">
      <selection activeCell="J131" sqref="J131"/>
    </sheetView>
  </sheetViews>
  <sheetFormatPr defaultColWidth="10.33203125" defaultRowHeight="12.75" x14ac:dyDescent="0.2"/>
  <cols>
    <col min="1" max="1" width="4.5" style="1" customWidth="1"/>
    <col min="2" max="2" width="49" style="1" customWidth="1"/>
    <col min="3" max="3" width="19.33203125" style="1" customWidth="1"/>
    <col min="4" max="4" width="15.83203125" style="1" customWidth="1"/>
    <col min="5" max="5" width="10.33203125" style="1"/>
    <col min="6" max="6" width="12" style="1" customWidth="1"/>
    <col min="7" max="7" width="10.33203125" style="1"/>
    <col min="8" max="11" width="22" style="1" customWidth="1"/>
    <col min="12" max="12" width="31.33203125" style="1" customWidth="1"/>
    <col min="13" max="16384" width="10.33203125" style="1"/>
  </cols>
  <sheetData>
    <row r="1" spans="1:12" ht="15.75" x14ac:dyDescent="0.25">
      <c r="J1" s="2" t="s">
        <v>163</v>
      </c>
    </row>
    <row r="2" spans="1:12" ht="15.75" x14ac:dyDescent="0.25">
      <c r="J2" s="2" t="s">
        <v>0</v>
      </c>
    </row>
    <row r="3" spans="1:12" ht="15.75" x14ac:dyDescent="0.25">
      <c r="J3" s="2" t="s">
        <v>167</v>
      </c>
      <c r="K3" s="2"/>
      <c r="L3" s="2"/>
    </row>
    <row r="4" spans="1:12" ht="15.75" x14ac:dyDescent="0.25">
      <c r="J4" s="2"/>
    </row>
    <row r="5" spans="1:12" ht="12.75" customHeight="1" x14ac:dyDescent="0.25">
      <c r="J5" s="2" t="s">
        <v>1</v>
      </c>
    </row>
    <row r="6" spans="1:12" s="3" customFormat="1" ht="32.25" customHeight="1" x14ac:dyDescent="0.2">
      <c r="B6" s="4"/>
      <c r="C6" s="5"/>
      <c r="D6" s="5"/>
      <c r="E6" s="5"/>
      <c r="F6" s="5"/>
      <c r="G6" s="5"/>
      <c r="H6" s="5"/>
      <c r="J6" s="78" t="s">
        <v>17</v>
      </c>
      <c r="K6" s="79"/>
      <c r="L6" s="79"/>
    </row>
    <row r="7" spans="1:12" x14ac:dyDescent="0.2">
      <c r="J7" s="80"/>
      <c r="K7" s="81"/>
      <c r="L7" s="81"/>
    </row>
    <row r="8" spans="1:12" s="2" customFormat="1" ht="18.75" x14ac:dyDescent="0.25">
      <c r="A8" s="8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3.5" thickBot="1" x14ac:dyDescent="0.25"/>
    <row r="10" spans="1:12" ht="12.75" customHeight="1" x14ac:dyDescent="0.2">
      <c r="A10" s="82" t="s">
        <v>3</v>
      </c>
      <c r="B10" s="83"/>
      <c r="C10" s="86" t="s">
        <v>4</v>
      </c>
      <c r="D10" s="9" t="s">
        <v>5</v>
      </c>
      <c r="E10" s="9"/>
      <c r="F10" s="9"/>
      <c r="G10" s="10"/>
      <c r="H10" s="9" t="s">
        <v>6</v>
      </c>
      <c r="I10" s="9"/>
      <c r="J10" s="9"/>
      <c r="K10" s="10"/>
      <c r="L10" s="88" t="s">
        <v>7</v>
      </c>
    </row>
    <row r="11" spans="1:12" s="2" customFormat="1" ht="72" customHeight="1" x14ac:dyDescent="0.25">
      <c r="A11" s="84"/>
      <c r="B11" s="85"/>
      <c r="C11" s="87"/>
      <c r="D11" s="11" t="s">
        <v>8</v>
      </c>
      <c r="E11" s="11" t="s">
        <v>9</v>
      </c>
      <c r="F11" s="11" t="s">
        <v>10</v>
      </c>
      <c r="G11" s="12" t="s">
        <v>11</v>
      </c>
      <c r="H11" s="13">
        <v>2025</v>
      </c>
      <c r="I11" s="13">
        <v>2026</v>
      </c>
      <c r="J11" s="14">
        <v>2027</v>
      </c>
      <c r="K11" s="14" t="s">
        <v>16</v>
      </c>
      <c r="L11" s="89"/>
    </row>
    <row r="12" spans="1:12" s="2" customFormat="1" ht="15.75" x14ac:dyDescent="0.25">
      <c r="A12" s="90" t="s">
        <v>18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s="2" customFormat="1" ht="15.75" x14ac:dyDescent="0.25">
      <c r="A13" s="90" t="s">
        <v>19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2"/>
    </row>
    <row r="14" spans="1:12" s="2" customFormat="1" ht="45" x14ac:dyDescent="0.25">
      <c r="A14" s="46"/>
      <c r="B14" s="47" t="s">
        <v>20</v>
      </c>
      <c r="C14" s="44" t="s">
        <v>21</v>
      </c>
      <c r="D14" s="18" t="s">
        <v>22</v>
      </c>
      <c r="E14" s="18" t="s">
        <v>23</v>
      </c>
      <c r="F14" s="18" t="s">
        <v>24</v>
      </c>
      <c r="G14" s="19" t="s">
        <v>25</v>
      </c>
      <c r="H14" s="20">
        <v>389146884</v>
      </c>
      <c r="I14" s="20">
        <v>376634567</v>
      </c>
      <c r="J14" s="21">
        <v>376634567</v>
      </c>
      <c r="K14" s="21">
        <v>1142416018</v>
      </c>
      <c r="L14" s="47" t="s">
        <v>26</v>
      </c>
    </row>
    <row r="15" spans="1:12" s="2" customFormat="1" ht="147" customHeight="1" x14ac:dyDescent="0.25">
      <c r="A15" s="46"/>
      <c r="B15" s="47" t="s">
        <v>27</v>
      </c>
      <c r="C15" s="44" t="s">
        <v>21</v>
      </c>
      <c r="D15" s="18" t="s">
        <v>28</v>
      </c>
      <c r="E15" s="18" t="s">
        <v>23</v>
      </c>
      <c r="F15" s="18" t="s">
        <v>24</v>
      </c>
      <c r="G15" s="19" t="s">
        <v>25</v>
      </c>
      <c r="H15" s="20">
        <v>234549</v>
      </c>
      <c r="I15" s="20">
        <v>234549</v>
      </c>
      <c r="J15" s="21">
        <v>234549</v>
      </c>
      <c r="K15" s="21">
        <v>703647</v>
      </c>
      <c r="L15" s="47" t="s">
        <v>29</v>
      </c>
    </row>
    <row r="16" spans="1:12" s="2" customFormat="1" ht="321.75" customHeight="1" x14ac:dyDescent="0.25">
      <c r="A16" s="46"/>
      <c r="B16" s="47" t="s">
        <v>30</v>
      </c>
      <c r="C16" s="44" t="s">
        <v>21</v>
      </c>
      <c r="D16" s="18" t="s">
        <v>31</v>
      </c>
      <c r="E16" s="18" t="s">
        <v>23</v>
      </c>
      <c r="F16" s="18" t="s">
        <v>24</v>
      </c>
      <c r="G16" s="19" t="s">
        <v>25</v>
      </c>
      <c r="H16" s="20">
        <v>228631000</v>
      </c>
      <c r="I16" s="20">
        <v>204107600</v>
      </c>
      <c r="J16" s="21">
        <v>204107600</v>
      </c>
      <c r="K16" s="21">
        <v>636846200</v>
      </c>
      <c r="L16" s="47" t="s">
        <v>32</v>
      </c>
    </row>
    <row r="17" spans="1:12" s="2" customFormat="1" ht="332.25" customHeight="1" x14ac:dyDescent="0.25">
      <c r="A17" s="15"/>
      <c r="B17" s="16" t="s">
        <v>33</v>
      </c>
      <c r="C17" s="17" t="s">
        <v>21</v>
      </c>
      <c r="D17" s="18" t="s">
        <v>34</v>
      </c>
      <c r="E17" s="18" t="s">
        <v>23</v>
      </c>
      <c r="F17" s="18" t="s">
        <v>24</v>
      </c>
      <c r="G17" s="19" t="s">
        <v>25</v>
      </c>
      <c r="H17" s="20">
        <v>585708400</v>
      </c>
      <c r="I17" s="20">
        <v>551994600</v>
      </c>
      <c r="J17" s="21">
        <v>551994600</v>
      </c>
      <c r="K17" s="21">
        <v>1689697600</v>
      </c>
      <c r="L17" s="22" t="s">
        <v>35</v>
      </c>
    </row>
    <row r="18" spans="1:12" s="2" customFormat="1" ht="175.5" customHeight="1" x14ac:dyDescent="0.25">
      <c r="A18" s="15"/>
      <c r="B18" s="16" t="s">
        <v>36</v>
      </c>
      <c r="C18" s="17" t="s">
        <v>21</v>
      </c>
      <c r="D18" s="18" t="s">
        <v>37</v>
      </c>
      <c r="E18" s="18" t="s">
        <v>23</v>
      </c>
      <c r="F18" s="18" t="s">
        <v>24</v>
      </c>
      <c r="G18" s="19" t="s">
        <v>25</v>
      </c>
      <c r="H18" s="20">
        <v>2296800</v>
      </c>
      <c r="I18" s="20">
        <v>2296800</v>
      </c>
      <c r="J18" s="21">
        <v>2296800</v>
      </c>
      <c r="K18" s="21">
        <v>6890400</v>
      </c>
      <c r="L18" s="22" t="s">
        <v>38</v>
      </c>
    </row>
    <row r="19" spans="1:12" s="2" customFormat="1" ht="150" customHeight="1" x14ac:dyDescent="0.25">
      <c r="A19" s="15"/>
      <c r="B19" s="73" t="s">
        <v>39</v>
      </c>
      <c r="C19" s="17" t="s">
        <v>21</v>
      </c>
      <c r="D19" s="18" t="s">
        <v>40</v>
      </c>
      <c r="E19" s="18" t="s">
        <v>23</v>
      </c>
      <c r="F19" s="18" t="s">
        <v>41</v>
      </c>
      <c r="G19" s="19" t="s">
        <v>42</v>
      </c>
      <c r="H19" s="20">
        <v>50000</v>
      </c>
      <c r="I19" s="20">
        <v>50000</v>
      </c>
      <c r="J19" s="21">
        <v>50000</v>
      </c>
      <c r="K19" s="21">
        <v>150000</v>
      </c>
      <c r="L19" s="93" t="s">
        <v>45</v>
      </c>
    </row>
    <row r="20" spans="1:12" s="2" customFormat="1" ht="15.75" x14ac:dyDescent="0.25">
      <c r="A20" s="23"/>
      <c r="B20" s="75"/>
      <c r="C20" s="24"/>
      <c r="D20" s="18" t="s">
        <v>40</v>
      </c>
      <c r="E20" s="18" t="s">
        <v>23</v>
      </c>
      <c r="F20" s="18" t="s">
        <v>41</v>
      </c>
      <c r="G20" s="19" t="s">
        <v>43</v>
      </c>
      <c r="H20" s="20">
        <v>913365</v>
      </c>
      <c r="I20" s="20">
        <v>3921700</v>
      </c>
      <c r="J20" s="21">
        <v>3921700</v>
      </c>
      <c r="K20" s="21">
        <v>8756765</v>
      </c>
      <c r="L20" s="94"/>
    </row>
    <row r="21" spans="1:12" s="2" customFormat="1" ht="15.75" x14ac:dyDescent="0.25">
      <c r="A21" s="23"/>
      <c r="B21" s="74"/>
      <c r="C21" s="24"/>
      <c r="D21" s="18" t="s">
        <v>40</v>
      </c>
      <c r="E21" s="18" t="s">
        <v>23</v>
      </c>
      <c r="F21" s="18" t="s">
        <v>41</v>
      </c>
      <c r="G21" s="19" t="s">
        <v>44</v>
      </c>
      <c r="H21" s="20">
        <v>3008335</v>
      </c>
      <c r="I21" s="20">
        <v>0</v>
      </c>
      <c r="J21" s="21">
        <v>0</v>
      </c>
      <c r="K21" s="21">
        <v>3008335</v>
      </c>
      <c r="L21" s="95"/>
    </row>
    <row r="22" spans="1:12" s="2" customFormat="1" ht="270" x14ac:dyDescent="0.25">
      <c r="A22" s="51"/>
      <c r="B22" s="16" t="s">
        <v>46</v>
      </c>
      <c r="C22" s="17" t="s">
        <v>21</v>
      </c>
      <c r="D22" s="18" t="s">
        <v>47</v>
      </c>
      <c r="E22" s="18" t="s">
        <v>23</v>
      </c>
      <c r="F22" s="18" t="s">
        <v>24</v>
      </c>
      <c r="G22" s="19" t="s">
        <v>25</v>
      </c>
      <c r="H22" s="20">
        <v>5155556</v>
      </c>
      <c r="I22" s="20">
        <v>5155556</v>
      </c>
      <c r="J22" s="21">
        <v>5155556</v>
      </c>
      <c r="K22" s="21">
        <v>15466668</v>
      </c>
      <c r="L22" s="47" t="s">
        <v>48</v>
      </c>
    </row>
    <row r="23" spans="1:12" s="2" customFormat="1" ht="67.5" customHeight="1" x14ac:dyDescent="0.25">
      <c r="A23" s="51"/>
      <c r="B23" s="16" t="s">
        <v>49</v>
      </c>
      <c r="C23" s="17" t="s">
        <v>21</v>
      </c>
      <c r="D23" s="18" t="s">
        <v>50</v>
      </c>
      <c r="E23" s="18" t="s">
        <v>23</v>
      </c>
      <c r="F23" s="18" t="s">
        <v>24</v>
      </c>
      <c r="G23" s="19" t="s">
        <v>25</v>
      </c>
      <c r="H23" s="20">
        <v>500000</v>
      </c>
      <c r="I23" s="20">
        <v>0</v>
      </c>
      <c r="J23" s="21">
        <v>0</v>
      </c>
      <c r="K23" s="21">
        <v>500000</v>
      </c>
      <c r="L23" s="47" t="s">
        <v>52</v>
      </c>
    </row>
    <row r="24" spans="1:12" s="2" customFormat="1" ht="23.25" customHeight="1" x14ac:dyDescent="0.25">
      <c r="A24" s="69" t="s">
        <v>51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6"/>
    </row>
    <row r="25" spans="1:12" s="2" customFormat="1" ht="87" customHeight="1" x14ac:dyDescent="0.25">
      <c r="A25" s="51"/>
      <c r="B25" s="73" t="s">
        <v>53</v>
      </c>
      <c r="C25" s="17" t="s">
        <v>21</v>
      </c>
      <c r="D25" s="18" t="s">
        <v>54</v>
      </c>
      <c r="E25" s="18" t="s">
        <v>23</v>
      </c>
      <c r="F25" s="18" t="s">
        <v>55</v>
      </c>
      <c r="G25" s="19" t="s">
        <v>25</v>
      </c>
      <c r="H25" s="20">
        <v>210284307</v>
      </c>
      <c r="I25" s="20">
        <v>202380717.18000001</v>
      </c>
      <c r="J25" s="21">
        <v>202330197.18000001</v>
      </c>
      <c r="K25" s="21">
        <v>614995221.36000001</v>
      </c>
      <c r="L25" s="97" t="s">
        <v>57</v>
      </c>
    </row>
    <row r="26" spans="1:12" s="2" customFormat="1" ht="15.75" x14ac:dyDescent="0.25">
      <c r="A26" s="52"/>
      <c r="B26" s="74"/>
      <c r="C26" s="24"/>
      <c r="D26" s="18" t="s">
        <v>54</v>
      </c>
      <c r="E26" s="18" t="s">
        <v>23</v>
      </c>
      <c r="F26" s="18" t="s">
        <v>55</v>
      </c>
      <c r="G26" s="19" t="s">
        <v>56</v>
      </c>
      <c r="H26" s="20">
        <v>18550556</v>
      </c>
      <c r="I26" s="20">
        <v>17948355</v>
      </c>
      <c r="J26" s="21">
        <v>17948355</v>
      </c>
      <c r="K26" s="21">
        <v>54447266</v>
      </c>
      <c r="L26" s="98"/>
    </row>
    <row r="27" spans="1:12" s="2" customFormat="1" ht="143.25" customHeight="1" x14ac:dyDescent="0.25">
      <c r="A27" s="51"/>
      <c r="B27" s="16" t="s">
        <v>58</v>
      </c>
      <c r="C27" s="17" t="s">
        <v>21</v>
      </c>
      <c r="D27" s="56" t="s">
        <v>28</v>
      </c>
      <c r="E27" s="56" t="s">
        <v>23</v>
      </c>
      <c r="F27" s="56" t="s">
        <v>55</v>
      </c>
      <c r="G27" s="57" t="s">
        <v>25</v>
      </c>
      <c r="H27" s="58">
        <v>234549</v>
      </c>
      <c r="I27" s="58">
        <v>234549</v>
      </c>
      <c r="J27" s="59">
        <v>234549</v>
      </c>
      <c r="K27" s="59">
        <v>703647</v>
      </c>
      <c r="L27" s="16" t="s">
        <v>59</v>
      </c>
    </row>
    <row r="28" spans="1:12" s="2" customFormat="1" ht="235.5" customHeight="1" x14ac:dyDescent="0.25">
      <c r="A28" s="51"/>
      <c r="B28" s="76" t="s">
        <v>60</v>
      </c>
      <c r="C28" s="72" t="s">
        <v>21</v>
      </c>
      <c r="D28" s="18" t="s">
        <v>61</v>
      </c>
      <c r="E28" s="18" t="s">
        <v>23</v>
      </c>
      <c r="F28" s="18" t="s">
        <v>55</v>
      </c>
      <c r="G28" s="19" t="s">
        <v>25</v>
      </c>
      <c r="H28" s="20">
        <v>5642425</v>
      </c>
      <c r="I28" s="20">
        <v>5642425</v>
      </c>
      <c r="J28" s="21">
        <v>0</v>
      </c>
      <c r="K28" s="21">
        <v>11284850</v>
      </c>
      <c r="L28" s="97" t="s">
        <v>62</v>
      </c>
    </row>
    <row r="29" spans="1:12" s="2" customFormat="1" ht="15.75" x14ac:dyDescent="0.25">
      <c r="A29" s="53"/>
      <c r="B29" s="77"/>
      <c r="C29" s="72"/>
      <c r="D29" s="18" t="s">
        <v>61</v>
      </c>
      <c r="E29" s="18" t="s">
        <v>23</v>
      </c>
      <c r="F29" s="18" t="s">
        <v>55</v>
      </c>
      <c r="G29" s="19" t="s">
        <v>56</v>
      </c>
      <c r="H29" s="20">
        <v>0</v>
      </c>
      <c r="I29" s="20">
        <v>0</v>
      </c>
      <c r="J29" s="21">
        <v>5642425</v>
      </c>
      <c r="K29" s="21">
        <v>5642425</v>
      </c>
      <c r="L29" s="98"/>
    </row>
    <row r="30" spans="1:12" s="2" customFormat="1" ht="322.5" customHeight="1" x14ac:dyDescent="0.25">
      <c r="A30" s="52"/>
      <c r="B30" s="75" t="s">
        <v>63</v>
      </c>
      <c r="C30" s="60" t="s">
        <v>21</v>
      </c>
      <c r="D30" s="40" t="s">
        <v>64</v>
      </c>
      <c r="E30" s="40" t="s">
        <v>23</v>
      </c>
      <c r="F30" s="40" t="s">
        <v>55</v>
      </c>
      <c r="G30" s="41" t="s">
        <v>25</v>
      </c>
      <c r="H30" s="42">
        <v>166551384.69</v>
      </c>
      <c r="I30" s="42">
        <v>151281384.69</v>
      </c>
      <c r="J30" s="43">
        <v>151281384.69</v>
      </c>
      <c r="K30" s="43">
        <v>469114154.06999999</v>
      </c>
      <c r="L30" s="99" t="s">
        <v>57</v>
      </c>
    </row>
    <row r="31" spans="1:12" s="2" customFormat="1" ht="15.75" x14ac:dyDescent="0.25">
      <c r="A31" s="52"/>
      <c r="B31" s="75"/>
      <c r="C31" s="49"/>
      <c r="D31" s="18" t="s">
        <v>64</v>
      </c>
      <c r="E31" s="18" t="s">
        <v>23</v>
      </c>
      <c r="F31" s="18" t="s">
        <v>55</v>
      </c>
      <c r="G31" s="19" t="s">
        <v>56</v>
      </c>
      <c r="H31" s="20">
        <v>14990115.310000001</v>
      </c>
      <c r="I31" s="20">
        <v>14990115.310000001</v>
      </c>
      <c r="J31" s="21">
        <v>14990115.310000001</v>
      </c>
      <c r="K31" s="21">
        <v>44970345.93</v>
      </c>
      <c r="L31" s="98"/>
    </row>
    <row r="32" spans="1:12" s="2" customFormat="1" ht="325.5" customHeight="1" x14ac:dyDescent="0.25">
      <c r="A32" s="51"/>
      <c r="B32" s="73" t="s">
        <v>65</v>
      </c>
      <c r="C32" s="25" t="s">
        <v>21</v>
      </c>
      <c r="D32" s="18" t="s">
        <v>66</v>
      </c>
      <c r="E32" s="18" t="s">
        <v>23</v>
      </c>
      <c r="F32" s="18" t="s">
        <v>55</v>
      </c>
      <c r="G32" s="19" t="s">
        <v>25</v>
      </c>
      <c r="H32" s="20">
        <v>549672981</v>
      </c>
      <c r="I32" s="20">
        <v>491540122</v>
      </c>
      <c r="J32" s="21">
        <v>491540122</v>
      </c>
      <c r="K32" s="21">
        <v>1532753225</v>
      </c>
      <c r="L32" s="97" t="s">
        <v>57</v>
      </c>
    </row>
    <row r="33" spans="1:12" s="2" customFormat="1" ht="15.75" x14ac:dyDescent="0.25">
      <c r="A33" s="52"/>
      <c r="B33" s="75"/>
      <c r="C33" s="49"/>
      <c r="D33" s="18" t="s">
        <v>66</v>
      </c>
      <c r="E33" s="18" t="s">
        <v>23</v>
      </c>
      <c r="F33" s="18" t="s">
        <v>55</v>
      </c>
      <c r="G33" s="19" t="s">
        <v>56</v>
      </c>
      <c r="H33" s="20">
        <v>51894919</v>
      </c>
      <c r="I33" s="20">
        <v>51198578</v>
      </c>
      <c r="J33" s="21">
        <v>51198578</v>
      </c>
      <c r="K33" s="21">
        <v>154292075</v>
      </c>
      <c r="L33" s="98"/>
    </row>
    <row r="34" spans="1:12" s="2" customFormat="1" ht="145.5" customHeight="1" x14ac:dyDescent="0.25">
      <c r="A34" s="51"/>
      <c r="B34" s="73" t="s">
        <v>159</v>
      </c>
      <c r="C34" s="25"/>
      <c r="D34" s="18" t="s">
        <v>67</v>
      </c>
      <c r="E34" s="18" t="s">
        <v>23</v>
      </c>
      <c r="F34" s="18" t="s">
        <v>68</v>
      </c>
      <c r="G34" s="19" t="s">
        <v>25</v>
      </c>
      <c r="H34" s="20">
        <v>2970208.3</v>
      </c>
      <c r="I34" s="20">
        <v>2970208.3</v>
      </c>
      <c r="J34" s="21">
        <v>2970208.3</v>
      </c>
      <c r="K34" s="21">
        <v>8910624.9000000004</v>
      </c>
      <c r="L34" s="97" t="s">
        <v>166</v>
      </c>
    </row>
    <row r="35" spans="1:12" s="2" customFormat="1" ht="15.75" x14ac:dyDescent="0.25">
      <c r="A35" s="53"/>
      <c r="B35" s="74"/>
      <c r="C35" s="49"/>
      <c r="D35" s="18" t="s">
        <v>67</v>
      </c>
      <c r="E35" s="18" t="s">
        <v>23</v>
      </c>
      <c r="F35" s="18" t="s">
        <v>68</v>
      </c>
      <c r="G35" s="19" t="s">
        <v>56</v>
      </c>
      <c r="H35" s="20">
        <v>94691.7</v>
      </c>
      <c r="I35" s="20">
        <v>94691.7</v>
      </c>
      <c r="J35" s="21">
        <v>94691.7</v>
      </c>
      <c r="K35" s="21">
        <v>284075.09999999998</v>
      </c>
      <c r="L35" s="98"/>
    </row>
    <row r="36" spans="1:12" s="2" customFormat="1" ht="106.5" customHeight="1" x14ac:dyDescent="0.25">
      <c r="A36" s="53"/>
      <c r="B36" s="45" t="s">
        <v>69</v>
      </c>
      <c r="C36" s="44" t="s">
        <v>21</v>
      </c>
      <c r="D36" s="18" t="s">
        <v>70</v>
      </c>
      <c r="E36" s="18" t="s">
        <v>23</v>
      </c>
      <c r="F36" s="18" t="s">
        <v>55</v>
      </c>
      <c r="G36" s="19" t="s">
        <v>42</v>
      </c>
      <c r="H36" s="20">
        <v>13757172.18</v>
      </c>
      <c r="I36" s="20">
        <v>13749526</v>
      </c>
      <c r="J36" s="21">
        <v>0</v>
      </c>
      <c r="K36" s="21">
        <v>27506698.18</v>
      </c>
      <c r="L36" s="47" t="s">
        <v>71</v>
      </c>
    </row>
    <row r="37" spans="1:12" s="2" customFormat="1" ht="102.75" customHeight="1" x14ac:dyDescent="0.25">
      <c r="A37" s="51"/>
      <c r="B37" s="16" t="s">
        <v>72</v>
      </c>
      <c r="C37" s="17" t="s">
        <v>73</v>
      </c>
      <c r="D37" s="18" t="s">
        <v>74</v>
      </c>
      <c r="E37" s="18" t="s">
        <v>75</v>
      </c>
      <c r="F37" s="18" t="s">
        <v>55</v>
      </c>
      <c r="G37" s="19" t="s">
        <v>76</v>
      </c>
      <c r="H37" s="20">
        <v>682207</v>
      </c>
      <c r="I37" s="20">
        <v>682207</v>
      </c>
      <c r="J37" s="21">
        <v>682207</v>
      </c>
      <c r="K37" s="21">
        <v>2046621</v>
      </c>
      <c r="L37" s="47" t="s">
        <v>77</v>
      </c>
    </row>
    <row r="38" spans="1:12" s="2" customFormat="1" ht="150" customHeight="1" x14ac:dyDescent="0.25">
      <c r="A38" s="51"/>
      <c r="B38" s="73" t="s">
        <v>78</v>
      </c>
      <c r="C38" s="17" t="s">
        <v>21</v>
      </c>
      <c r="D38" s="18" t="s">
        <v>79</v>
      </c>
      <c r="E38" s="18" t="s">
        <v>23</v>
      </c>
      <c r="F38" s="18" t="s">
        <v>55</v>
      </c>
      <c r="G38" s="19" t="s">
        <v>25</v>
      </c>
      <c r="H38" s="20">
        <v>48019557.630000003</v>
      </c>
      <c r="I38" s="20">
        <v>44359697.640000001</v>
      </c>
      <c r="J38" s="21">
        <v>42458596.009999998</v>
      </c>
      <c r="K38" s="21">
        <v>134837851.28</v>
      </c>
      <c r="L38" s="97" t="s">
        <v>80</v>
      </c>
    </row>
    <row r="39" spans="1:12" s="2" customFormat="1" ht="15.75" x14ac:dyDescent="0.25">
      <c r="A39" s="52"/>
      <c r="B39" s="74"/>
      <c r="C39" s="24"/>
      <c r="D39" s="18" t="s">
        <v>79</v>
      </c>
      <c r="E39" s="18" t="s">
        <v>23</v>
      </c>
      <c r="F39" s="18" t="s">
        <v>55</v>
      </c>
      <c r="G39" s="19" t="s">
        <v>56</v>
      </c>
      <c r="H39" s="20">
        <v>5093255.1900000004</v>
      </c>
      <c r="I39" s="20">
        <v>4883946.01</v>
      </c>
      <c r="J39" s="21">
        <v>4674637.2300000004</v>
      </c>
      <c r="K39" s="21">
        <v>14651838.43</v>
      </c>
      <c r="L39" s="98"/>
    </row>
    <row r="40" spans="1:12" s="2" customFormat="1" ht="307.5" customHeight="1" x14ac:dyDescent="0.25">
      <c r="A40" s="51"/>
      <c r="B40" s="73" t="s">
        <v>81</v>
      </c>
      <c r="C40" s="17" t="s">
        <v>21</v>
      </c>
      <c r="D40" s="18" t="s">
        <v>50</v>
      </c>
      <c r="E40" s="18" t="s">
        <v>23</v>
      </c>
      <c r="F40" s="18" t="s">
        <v>55</v>
      </c>
      <c r="G40" s="19" t="s">
        <v>25</v>
      </c>
      <c r="H40" s="20">
        <v>15560010</v>
      </c>
      <c r="I40" s="20">
        <v>5453000</v>
      </c>
      <c r="J40" s="21">
        <v>0</v>
      </c>
      <c r="K40" s="21">
        <v>21013010</v>
      </c>
      <c r="L40" s="97" t="s">
        <v>82</v>
      </c>
    </row>
    <row r="41" spans="1:12" s="2" customFormat="1" ht="47.85" customHeight="1" x14ac:dyDescent="0.25">
      <c r="A41" s="53"/>
      <c r="B41" s="74"/>
      <c r="C41" s="49"/>
      <c r="D41" s="18" t="s">
        <v>50</v>
      </c>
      <c r="E41" s="18" t="s">
        <v>23</v>
      </c>
      <c r="F41" s="18" t="s">
        <v>55</v>
      </c>
      <c r="G41" s="19" t="s">
        <v>56</v>
      </c>
      <c r="H41" s="20">
        <v>0</v>
      </c>
      <c r="I41" s="20">
        <v>0</v>
      </c>
      <c r="J41" s="21">
        <v>0</v>
      </c>
      <c r="K41" s="21">
        <v>0</v>
      </c>
      <c r="L41" s="98"/>
    </row>
    <row r="42" spans="1:12" s="2" customFormat="1" ht="123.75" customHeight="1" x14ac:dyDescent="0.25">
      <c r="A42" s="51"/>
      <c r="B42" s="16" t="s">
        <v>160</v>
      </c>
      <c r="C42" s="17" t="s">
        <v>21</v>
      </c>
      <c r="D42" s="18" t="s">
        <v>83</v>
      </c>
      <c r="E42" s="18" t="s">
        <v>23</v>
      </c>
      <c r="F42" s="18" t="s">
        <v>55</v>
      </c>
      <c r="G42" s="19" t="s">
        <v>42</v>
      </c>
      <c r="H42" s="20">
        <v>11316565.66</v>
      </c>
      <c r="I42" s="20">
        <v>0</v>
      </c>
      <c r="J42" s="21">
        <v>0</v>
      </c>
      <c r="K42" s="21">
        <v>11316565.66</v>
      </c>
      <c r="L42" s="47" t="s">
        <v>84</v>
      </c>
    </row>
    <row r="43" spans="1:12" s="2" customFormat="1" ht="252" customHeight="1" x14ac:dyDescent="0.25">
      <c r="A43" s="51"/>
      <c r="B43" s="73" t="s">
        <v>85</v>
      </c>
      <c r="C43" s="17" t="s">
        <v>21</v>
      </c>
      <c r="D43" s="18" t="s">
        <v>86</v>
      </c>
      <c r="E43" s="18" t="s">
        <v>23</v>
      </c>
      <c r="F43" s="18" t="s">
        <v>68</v>
      </c>
      <c r="G43" s="19" t="s">
        <v>42</v>
      </c>
      <c r="H43" s="20">
        <v>1218.22</v>
      </c>
      <c r="I43" s="20">
        <v>1218.22</v>
      </c>
      <c r="J43" s="21">
        <v>1218.22</v>
      </c>
      <c r="K43" s="21">
        <v>3654.66</v>
      </c>
      <c r="L43" s="97" t="s">
        <v>87</v>
      </c>
    </row>
    <row r="44" spans="1:12" s="2" customFormat="1" ht="15.75" x14ac:dyDescent="0.25">
      <c r="A44" s="52"/>
      <c r="B44" s="75"/>
      <c r="C44" s="24"/>
      <c r="D44" s="18" t="s">
        <v>86</v>
      </c>
      <c r="E44" s="18" t="s">
        <v>23</v>
      </c>
      <c r="F44" s="18" t="s">
        <v>68</v>
      </c>
      <c r="G44" s="19" t="s">
        <v>43</v>
      </c>
      <c r="H44" s="20">
        <v>48068.61</v>
      </c>
      <c r="I44" s="20">
        <v>139579.76</v>
      </c>
      <c r="J44" s="21">
        <v>139579.76</v>
      </c>
      <c r="K44" s="21">
        <v>327228.13</v>
      </c>
      <c r="L44" s="99"/>
    </row>
    <row r="45" spans="1:12" s="2" customFormat="1" ht="15.75" x14ac:dyDescent="0.25">
      <c r="A45" s="52"/>
      <c r="B45" s="75"/>
      <c r="C45" s="24"/>
      <c r="D45" s="18" t="s">
        <v>86</v>
      </c>
      <c r="E45" s="18" t="s">
        <v>23</v>
      </c>
      <c r="F45" s="18" t="s">
        <v>68</v>
      </c>
      <c r="G45" s="19" t="s">
        <v>44</v>
      </c>
      <c r="H45" s="20">
        <v>91511.15</v>
      </c>
      <c r="I45" s="20">
        <v>0</v>
      </c>
      <c r="J45" s="21">
        <v>0</v>
      </c>
      <c r="K45" s="21">
        <v>91511.15</v>
      </c>
      <c r="L45" s="99"/>
    </row>
    <row r="46" spans="1:12" s="2" customFormat="1" ht="15.75" x14ac:dyDescent="0.25">
      <c r="A46" s="52"/>
      <c r="B46" s="75"/>
      <c r="C46" s="24"/>
      <c r="D46" s="18" t="s">
        <v>86</v>
      </c>
      <c r="E46" s="18" t="s">
        <v>23</v>
      </c>
      <c r="F46" s="18" t="s">
        <v>68</v>
      </c>
      <c r="G46" s="19" t="s">
        <v>25</v>
      </c>
      <c r="H46" s="20">
        <v>11322999.67</v>
      </c>
      <c r="I46" s="20">
        <v>11322999.67</v>
      </c>
      <c r="J46" s="21">
        <v>11322999.67</v>
      </c>
      <c r="K46" s="21">
        <v>33968999.009999998</v>
      </c>
      <c r="L46" s="99"/>
    </row>
    <row r="47" spans="1:12" s="2" customFormat="1" ht="15.75" x14ac:dyDescent="0.25">
      <c r="A47" s="53"/>
      <c r="B47" s="74"/>
      <c r="C47" s="49"/>
      <c r="D47" s="18" t="s">
        <v>86</v>
      </c>
      <c r="E47" s="18" t="s">
        <v>23</v>
      </c>
      <c r="F47" s="18" t="s">
        <v>68</v>
      </c>
      <c r="G47" s="19" t="s">
        <v>56</v>
      </c>
      <c r="H47" s="20">
        <v>808175.35</v>
      </c>
      <c r="I47" s="20">
        <v>808175.35</v>
      </c>
      <c r="J47" s="21">
        <v>808175.35</v>
      </c>
      <c r="K47" s="21">
        <v>2424526.0499999998</v>
      </c>
      <c r="L47" s="98"/>
    </row>
    <row r="48" spans="1:12" s="2" customFormat="1" ht="195" customHeight="1" x14ac:dyDescent="0.25">
      <c r="A48" s="51"/>
      <c r="B48" s="73" t="s">
        <v>88</v>
      </c>
      <c r="C48" s="17" t="s">
        <v>21</v>
      </c>
      <c r="D48" s="18" t="s">
        <v>89</v>
      </c>
      <c r="E48" s="18" t="s">
        <v>23</v>
      </c>
      <c r="F48" s="18" t="s">
        <v>55</v>
      </c>
      <c r="G48" s="19" t="s">
        <v>25</v>
      </c>
      <c r="H48" s="20">
        <v>92994092</v>
      </c>
      <c r="I48" s="20">
        <v>92994092</v>
      </c>
      <c r="J48" s="21">
        <v>92994092</v>
      </c>
      <c r="K48" s="21">
        <v>278982276</v>
      </c>
      <c r="L48" s="97" t="s">
        <v>90</v>
      </c>
    </row>
    <row r="49" spans="1:12" s="2" customFormat="1" ht="15.75" x14ac:dyDescent="0.25">
      <c r="A49" s="53"/>
      <c r="B49" s="74"/>
      <c r="C49" s="49"/>
      <c r="D49" s="18" t="s">
        <v>89</v>
      </c>
      <c r="E49" s="18" t="s">
        <v>23</v>
      </c>
      <c r="F49" s="18" t="s">
        <v>55</v>
      </c>
      <c r="G49" s="19" t="s">
        <v>56</v>
      </c>
      <c r="H49" s="20">
        <v>9249408</v>
      </c>
      <c r="I49" s="20">
        <v>9249408</v>
      </c>
      <c r="J49" s="21">
        <v>9249408</v>
      </c>
      <c r="K49" s="21">
        <v>27748224</v>
      </c>
      <c r="L49" s="98"/>
    </row>
    <row r="50" spans="1:12" s="2" customFormat="1" ht="122.25" customHeight="1" x14ac:dyDescent="0.25">
      <c r="A50" s="51"/>
      <c r="B50" s="16" t="s">
        <v>91</v>
      </c>
      <c r="C50" s="17" t="s">
        <v>21</v>
      </c>
      <c r="D50" s="18" t="s">
        <v>92</v>
      </c>
      <c r="E50" s="18" t="s">
        <v>23</v>
      </c>
      <c r="F50" s="18" t="s">
        <v>55</v>
      </c>
      <c r="G50" s="19" t="s">
        <v>25</v>
      </c>
      <c r="H50" s="20">
        <v>3035717</v>
      </c>
      <c r="I50" s="20">
        <v>0</v>
      </c>
      <c r="J50" s="21">
        <v>0</v>
      </c>
      <c r="K50" s="21">
        <v>3035717</v>
      </c>
      <c r="L50" s="47" t="s">
        <v>93</v>
      </c>
    </row>
    <row r="51" spans="1:12" s="2" customFormat="1" ht="69" customHeight="1" x14ac:dyDescent="0.25">
      <c r="A51" s="51"/>
      <c r="B51" s="16" t="s">
        <v>94</v>
      </c>
      <c r="C51" s="17" t="s">
        <v>21</v>
      </c>
      <c r="D51" s="18" t="s">
        <v>95</v>
      </c>
      <c r="E51" s="18" t="s">
        <v>23</v>
      </c>
      <c r="F51" s="18" t="s">
        <v>55</v>
      </c>
      <c r="G51" s="19" t="s">
        <v>25</v>
      </c>
      <c r="H51" s="20">
        <v>0.34</v>
      </c>
      <c r="I51" s="20">
        <v>0</v>
      </c>
      <c r="J51" s="21">
        <v>0</v>
      </c>
      <c r="K51" s="21">
        <v>0.34</v>
      </c>
      <c r="L51" s="47" t="s">
        <v>96</v>
      </c>
    </row>
    <row r="52" spans="1:12" s="2" customFormat="1" ht="118.5" customHeight="1" x14ac:dyDescent="0.25">
      <c r="A52" s="51"/>
      <c r="B52" s="73" t="s">
        <v>161</v>
      </c>
      <c r="C52" s="17" t="s">
        <v>21</v>
      </c>
      <c r="D52" s="18" t="s">
        <v>97</v>
      </c>
      <c r="E52" s="18" t="s">
        <v>23</v>
      </c>
      <c r="F52" s="18" t="s">
        <v>55</v>
      </c>
      <c r="G52" s="19" t="s">
        <v>25</v>
      </c>
      <c r="H52" s="20">
        <v>1499908</v>
      </c>
      <c r="I52" s="20">
        <v>1499908</v>
      </c>
      <c r="J52" s="21">
        <v>1499908</v>
      </c>
      <c r="K52" s="21">
        <v>4499724</v>
      </c>
      <c r="L52" s="97" t="s">
        <v>98</v>
      </c>
    </row>
    <row r="53" spans="1:12" s="2" customFormat="1" ht="15.75" x14ac:dyDescent="0.25">
      <c r="A53" s="52"/>
      <c r="B53" s="74"/>
      <c r="C53" s="24"/>
      <c r="D53" s="18" t="s">
        <v>97</v>
      </c>
      <c r="E53" s="18" t="s">
        <v>23</v>
      </c>
      <c r="F53" s="18" t="s">
        <v>55</v>
      </c>
      <c r="G53" s="19" t="s">
        <v>56</v>
      </c>
      <c r="H53" s="20">
        <v>124992</v>
      </c>
      <c r="I53" s="20">
        <v>124992</v>
      </c>
      <c r="J53" s="21">
        <v>124992</v>
      </c>
      <c r="K53" s="21">
        <v>374976</v>
      </c>
      <c r="L53" s="98"/>
    </row>
    <row r="54" spans="1:12" s="2" customFormat="1" ht="193.5" customHeight="1" x14ac:dyDescent="0.25">
      <c r="A54" s="51"/>
      <c r="B54" s="73" t="s">
        <v>99</v>
      </c>
      <c r="C54" s="17" t="s">
        <v>21</v>
      </c>
      <c r="D54" s="18" t="s">
        <v>100</v>
      </c>
      <c r="E54" s="18" t="s">
        <v>23</v>
      </c>
      <c r="F54" s="18" t="s">
        <v>55</v>
      </c>
      <c r="G54" s="19" t="s">
        <v>25</v>
      </c>
      <c r="H54" s="20">
        <v>4593230.7699999996</v>
      </c>
      <c r="I54" s="20">
        <v>4662923.07</v>
      </c>
      <c r="J54" s="21">
        <v>4747292.3</v>
      </c>
      <c r="K54" s="21">
        <v>14003446.140000001</v>
      </c>
      <c r="L54" s="97" t="s">
        <v>101</v>
      </c>
    </row>
    <row r="55" spans="1:12" s="2" customFormat="1" ht="15.75" x14ac:dyDescent="0.25">
      <c r="A55" s="52"/>
      <c r="B55" s="74"/>
      <c r="C55" s="24"/>
      <c r="D55" s="18" t="s">
        <v>100</v>
      </c>
      <c r="E55" s="18" t="s">
        <v>23</v>
      </c>
      <c r="F55" s="18" t="s">
        <v>55</v>
      </c>
      <c r="G55" s="19" t="s">
        <v>56</v>
      </c>
      <c r="H55" s="20">
        <v>382769.23</v>
      </c>
      <c r="I55" s="20">
        <v>388576.93</v>
      </c>
      <c r="J55" s="21">
        <v>395607.7</v>
      </c>
      <c r="K55" s="21">
        <v>1166953.8600000001</v>
      </c>
      <c r="L55" s="98"/>
    </row>
    <row r="56" spans="1:12" s="2" customFormat="1" ht="120" customHeight="1" x14ac:dyDescent="0.25">
      <c r="A56" s="46"/>
      <c r="B56" s="47" t="s">
        <v>102</v>
      </c>
      <c r="C56" s="44" t="s">
        <v>73</v>
      </c>
      <c r="D56" s="18" t="s">
        <v>103</v>
      </c>
      <c r="E56" s="18" t="s">
        <v>75</v>
      </c>
      <c r="F56" s="18" t="s">
        <v>24</v>
      </c>
      <c r="G56" s="19" t="s">
        <v>42</v>
      </c>
      <c r="H56" s="20">
        <v>2664469.7000000002</v>
      </c>
      <c r="I56" s="20">
        <v>0</v>
      </c>
      <c r="J56" s="21">
        <v>0</v>
      </c>
      <c r="K56" s="21">
        <v>2664469.7000000002</v>
      </c>
      <c r="L56" s="47" t="s">
        <v>104</v>
      </c>
    </row>
    <row r="57" spans="1:12" s="2" customFormat="1" ht="93.75" customHeight="1" x14ac:dyDescent="0.25">
      <c r="A57" s="51"/>
      <c r="B57" s="16" t="s">
        <v>105</v>
      </c>
      <c r="C57" s="17" t="s">
        <v>21</v>
      </c>
      <c r="D57" s="18" t="s">
        <v>106</v>
      </c>
      <c r="E57" s="18" t="s">
        <v>23</v>
      </c>
      <c r="F57" s="18" t="s">
        <v>55</v>
      </c>
      <c r="G57" s="19" t="s">
        <v>42</v>
      </c>
      <c r="H57" s="20">
        <v>766500</v>
      </c>
      <c r="I57" s="20">
        <v>0</v>
      </c>
      <c r="J57" s="21">
        <v>0</v>
      </c>
      <c r="K57" s="21">
        <v>766500</v>
      </c>
      <c r="L57" s="47" t="s">
        <v>107</v>
      </c>
    </row>
    <row r="58" spans="1:12" s="2" customFormat="1" ht="75" x14ac:dyDescent="0.25">
      <c r="A58" s="51"/>
      <c r="B58" s="16" t="s">
        <v>108</v>
      </c>
      <c r="C58" s="17" t="s">
        <v>21</v>
      </c>
      <c r="D58" s="18" t="s">
        <v>109</v>
      </c>
      <c r="E58" s="18" t="s">
        <v>23</v>
      </c>
      <c r="F58" s="18" t="s">
        <v>55</v>
      </c>
      <c r="G58" s="19" t="s">
        <v>42</v>
      </c>
      <c r="H58" s="20">
        <v>0</v>
      </c>
      <c r="I58" s="20">
        <v>0</v>
      </c>
      <c r="J58" s="21">
        <v>29270000.010000002</v>
      </c>
      <c r="K58" s="21">
        <v>29270000.010000002</v>
      </c>
      <c r="L58" s="47" t="s">
        <v>111</v>
      </c>
    </row>
    <row r="59" spans="1:12" s="2" customFormat="1" ht="93.75" customHeight="1" x14ac:dyDescent="0.25">
      <c r="A59" s="51"/>
      <c r="B59" s="16" t="s">
        <v>164</v>
      </c>
      <c r="C59" s="17" t="s">
        <v>21</v>
      </c>
      <c r="D59" s="18" t="s">
        <v>103</v>
      </c>
      <c r="E59" s="18" t="s">
        <v>23</v>
      </c>
      <c r="F59" s="18" t="s">
        <v>55</v>
      </c>
      <c r="G59" s="19" t="s">
        <v>25</v>
      </c>
      <c r="H59" s="20">
        <v>9470179.6999999993</v>
      </c>
      <c r="I59" s="20">
        <v>0</v>
      </c>
      <c r="J59" s="21">
        <v>0</v>
      </c>
      <c r="K59" s="21">
        <v>9470179.6999999993</v>
      </c>
      <c r="L59" s="47" t="s">
        <v>107</v>
      </c>
    </row>
    <row r="60" spans="1:12" s="2" customFormat="1" ht="24" customHeight="1" x14ac:dyDescent="0.25">
      <c r="A60" s="69" t="s">
        <v>110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1"/>
    </row>
    <row r="61" spans="1:12" s="2" customFormat="1" ht="45" x14ac:dyDescent="0.25">
      <c r="A61" s="51"/>
      <c r="B61" s="16" t="s">
        <v>112</v>
      </c>
      <c r="C61" s="17" t="s">
        <v>21</v>
      </c>
      <c r="D61" s="18" t="s">
        <v>113</v>
      </c>
      <c r="E61" s="18" t="s">
        <v>23</v>
      </c>
      <c r="F61" s="18" t="s">
        <v>114</v>
      </c>
      <c r="G61" s="19" t="s">
        <v>25</v>
      </c>
      <c r="H61" s="20">
        <v>86668483.359999999</v>
      </c>
      <c r="I61" s="20">
        <v>80238286.819999993</v>
      </c>
      <c r="J61" s="21">
        <v>80238286.819999993</v>
      </c>
      <c r="K61" s="21">
        <v>247145057</v>
      </c>
      <c r="L61" s="48" t="s">
        <v>115</v>
      </c>
    </row>
    <row r="62" spans="1:12" s="2" customFormat="1" ht="15.75" x14ac:dyDescent="0.25">
      <c r="A62" s="52"/>
      <c r="B62" s="55"/>
      <c r="C62" s="24"/>
      <c r="D62" s="18" t="s">
        <v>113</v>
      </c>
      <c r="E62" s="18" t="s">
        <v>23</v>
      </c>
      <c r="F62" s="18" t="s">
        <v>114</v>
      </c>
      <c r="G62" s="19" t="s">
        <v>56</v>
      </c>
      <c r="H62" s="20">
        <v>33739438.789999999</v>
      </c>
      <c r="I62" s="20">
        <v>32659827</v>
      </c>
      <c r="J62" s="21">
        <v>32659827</v>
      </c>
      <c r="K62" s="21">
        <v>99059092.790000007</v>
      </c>
      <c r="L62" s="50"/>
    </row>
    <row r="63" spans="1:12" s="2" customFormat="1" ht="332.25" customHeight="1" x14ac:dyDescent="0.25">
      <c r="A63" s="51"/>
      <c r="B63" s="16" t="s">
        <v>116</v>
      </c>
      <c r="C63" s="17" t="s">
        <v>21</v>
      </c>
      <c r="D63" s="18" t="s">
        <v>66</v>
      </c>
      <c r="E63" s="18" t="s">
        <v>23</v>
      </c>
      <c r="F63" s="18" t="s">
        <v>114</v>
      </c>
      <c r="G63" s="19" t="s">
        <v>25</v>
      </c>
      <c r="H63" s="20">
        <v>48799916</v>
      </c>
      <c r="I63" s="20">
        <v>46688743</v>
      </c>
      <c r="J63" s="21">
        <v>46688743</v>
      </c>
      <c r="K63" s="21">
        <v>142177402</v>
      </c>
      <c r="L63" s="48" t="s">
        <v>117</v>
      </c>
    </row>
    <row r="64" spans="1:12" s="2" customFormat="1" ht="15.75" x14ac:dyDescent="0.25">
      <c r="A64" s="52"/>
      <c r="B64" s="55"/>
      <c r="C64" s="24"/>
      <c r="D64" s="18" t="s">
        <v>66</v>
      </c>
      <c r="E64" s="18" t="s">
        <v>23</v>
      </c>
      <c r="F64" s="18" t="s">
        <v>114</v>
      </c>
      <c r="G64" s="19" t="s">
        <v>56</v>
      </c>
      <c r="H64" s="20">
        <v>5159784</v>
      </c>
      <c r="I64" s="20">
        <v>5155657</v>
      </c>
      <c r="J64" s="21">
        <v>5155657</v>
      </c>
      <c r="K64" s="21">
        <v>15471098</v>
      </c>
      <c r="L64" s="50"/>
    </row>
    <row r="65" spans="1:12" s="2" customFormat="1" ht="75" x14ac:dyDescent="0.25">
      <c r="A65" s="46"/>
      <c r="B65" s="54" t="s">
        <v>118</v>
      </c>
      <c r="C65" s="44" t="s">
        <v>21</v>
      </c>
      <c r="D65" s="18" t="s">
        <v>119</v>
      </c>
      <c r="E65" s="18" t="s">
        <v>23</v>
      </c>
      <c r="F65" s="18" t="s">
        <v>114</v>
      </c>
      <c r="G65" s="19" t="s">
        <v>56</v>
      </c>
      <c r="H65" s="20">
        <v>981644</v>
      </c>
      <c r="I65" s="20">
        <v>0</v>
      </c>
      <c r="J65" s="21">
        <v>0</v>
      </c>
      <c r="K65" s="21">
        <v>981644</v>
      </c>
      <c r="L65" s="47" t="s">
        <v>121</v>
      </c>
    </row>
    <row r="66" spans="1:12" s="2" customFormat="1" ht="15.75" x14ac:dyDescent="0.25">
      <c r="A66" s="69" t="s">
        <v>120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6"/>
    </row>
    <row r="67" spans="1:12" s="2" customFormat="1" ht="135" x14ac:dyDescent="0.25">
      <c r="A67" s="51"/>
      <c r="B67" s="16" t="s">
        <v>122</v>
      </c>
      <c r="C67" s="17" t="s">
        <v>123</v>
      </c>
      <c r="D67" s="18" t="s">
        <v>124</v>
      </c>
      <c r="E67" s="18" t="s">
        <v>125</v>
      </c>
      <c r="F67" s="18" t="s">
        <v>114</v>
      </c>
      <c r="G67" s="19" t="s">
        <v>25</v>
      </c>
      <c r="H67" s="20">
        <v>30000</v>
      </c>
      <c r="I67" s="20">
        <v>30000</v>
      </c>
      <c r="J67" s="21">
        <v>0</v>
      </c>
      <c r="K67" s="21">
        <v>60000</v>
      </c>
      <c r="L67" s="47" t="s">
        <v>126</v>
      </c>
    </row>
    <row r="68" spans="1:12" s="2" customFormat="1" ht="121.5" customHeight="1" x14ac:dyDescent="0.25">
      <c r="A68" s="51"/>
      <c r="B68" s="73" t="s">
        <v>127</v>
      </c>
      <c r="C68" s="17" t="s">
        <v>21</v>
      </c>
      <c r="D68" s="18" t="s">
        <v>124</v>
      </c>
      <c r="E68" s="18" t="s">
        <v>23</v>
      </c>
      <c r="F68" s="18" t="s">
        <v>55</v>
      </c>
      <c r="G68" s="19" t="s">
        <v>25</v>
      </c>
      <c r="H68" s="20">
        <v>132300</v>
      </c>
      <c r="I68" s="20">
        <v>132300</v>
      </c>
      <c r="J68" s="21">
        <v>132300</v>
      </c>
      <c r="K68" s="21">
        <v>396900</v>
      </c>
      <c r="L68" s="97" t="s">
        <v>126</v>
      </c>
    </row>
    <row r="69" spans="1:12" s="2" customFormat="1" ht="15.75" x14ac:dyDescent="0.25">
      <c r="A69" s="52"/>
      <c r="B69" s="75"/>
      <c r="C69" s="24"/>
      <c r="D69" s="18" t="s">
        <v>124</v>
      </c>
      <c r="E69" s="18" t="s">
        <v>23</v>
      </c>
      <c r="F69" s="18" t="s">
        <v>55</v>
      </c>
      <c r="G69" s="19" t="s">
        <v>56</v>
      </c>
      <c r="H69" s="20">
        <v>17700</v>
      </c>
      <c r="I69" s="20">
        <v>17700</v>
      </c>
      <c r="J69" s="21">
        <v>17700</v>
      </c>
      <c r="K69" s="21">
        <v>53100</v>
      </c>
      <c r="L69" s="99"/>
    </row>
    <row r="70" spans="1:12" s="2" customFormat="1" ht="15.75" x14ac:dyDescent="0.25">
      <c r="A70" s="52"/>
      <c r="B70" s="74"/>
      <c r="C70" s="24"/>
      <c r="D70" s="18" t="s">
        <v>124</v>
      </c>
      <c r="E70" s="18" t="s">
        <v>23</v>
      </c>
      <c r="F70" s="18" t="s">
        <v>128</v>
      </c>
      <c r="G70" s="19" t="s">
        <v>42</v>
      </c>
      <c r="H70" s="20">
        <v>909504</v>
      </c>
      <c r="I70" s="20">
        <v>909504</v>
      </c>
      <c r="J70" s="21">
        <v>909504</v>
      </c>
      <c r="K70" s="21">
        <v>2728512</v>
      </c>
      <c r="L70" s="98"/>
    </row>
    <row r="71" spans="1:12" s="2" customFormat="1" ht="135" x14ac:dyDescent="0.25">
      <c r="A71" s="51"/>
      <c r="B71" s="16" t="s">
        <v>129</v>
      </c>
      <c r="C71" s="17" t="s">
        <v>123</v>
      </c>
      <c r="D71" s="18" t="s">
        <v>130</v>
      </c>
      <c r="E71" s="18" t="s">
        <v>125</v>
      </c>
      <c r="F71" s="18" t="s">
        <v>114</v>
      </c>
      <c r="G71" s="19" t="s">
        <v>25</v>
      </c>
      <c r="H71" s="20">
        <v>299000</v>
      </c>
      <c r="I71" s="20">
        <v>299000</v>
      </c>
      <c r="J71" s="21">
        <v>299000</v>
      </c>
      <c r="K71" s="21">
        <v>897000</v>
      </c>
      <c r="L71" s="47" t="s">
        <v>131</v>
      </c>
    </row>
    <row r="72" spans="1:12" s="2" customFormat="1" ht="167.25" customHeight="1" x14ac:dyDescent="0.25">
      <c r="A72" s="46"/>
      <c r="B72" s="47" t="s">
        <v>132</v>
      </c>
      <c r="C72" s="44" t="s">
        <v>21</v>
      </c>
      <c r="D72" s="18" t="s">
        <v>28</v>
      </c>
      <c r="E72" s="18" t="s">
        <v>23</v>
      </c>
      <c r="F72" s="18" t="s">
        <v>114</v>
      </c>
      <c r="G72" s="19" t="s">
        <v>25</v>
      </c>
      <c r="H72" s="20">
        <v>537311</v>
      </c>
      <c r="I72" s="20">
        <v>537311</v>
      </c>
      <c r="J72" s="21">
        <v>537311</v>
      </c>
      <c r="K72" s="21">
        <v>1611933</v>
      </c>
      <c r="L72" s="47" t="s">
        <v>134</v>
      </c>
    </row>
    <row r="73" spans="1:12" s="2" customFormat="1" ht="15.75" x14ac:dyDescent="0.25">
      <c r="A73" s="69" t="s">
        <v>133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6"/>
    </row>
    <row r="74" spans="1:12" s="2" customFormat="1" ht="172.5" customHeight="1" x14ac:dyDescent="0.25">
      <c r="A74" s="51"/>
      <c r="B74" s="73" t="s">
        <v>135</v>
      </c>
      <c r="C74" s="17" t="s">
        <v>21</v>
      </c>
      <c r="D74" s="18" t="s">
        <v>136</v>
      </c>
      <c r="E74" s="18" t="s">
        <v>23</v>
      </c>
      <c r="F74" s="18" t="s">
        <v>128</v>
      </c>
      <c r="G74" s="19" t="s">
        <v>137</v>
      </c>
      <c r="H74" s="20">
        <v>76528780.680000007</v>
      </c>
      <c r="I74" s="20">
        <v>71738241</v>
      </c>
      <c r="J74" s="21">
        <v>71738241</v>
      </c>
      <c r="K74" s="21">
        <v>220005262.68000001</v>
      </c>
      <c r="L74" s="97" t="s">
        <v>140</v>
      </c>
    </row>
    <row r="75" spans="1:12" s="2" customFormat="1" ht="15.75" x14ac:dyDescent="0.25">
      <c r="A75" s="52"/>
      <c r="B75" s="75"/>
      <c r="C75" s="24"/>
      <c r="D75" s="18" t="s">
        <v>136</v>
      </c>
      <c r="E75" s="18" t="s">
        <v>23</v>
      </c>
      <c r="F75" s="18" t="s">
        <v>128</v>
      </c>
      <c r="G75" s="19" t="s">
        <v>42</v>
      </c>
      <c r="H75" s="20">
        <v>9246934</v>
      </c>
      <c r="I75" s="20">
        <v>9268342.3499999996</v>
      </c>
      <c r="J75" s="21">
        <v>8938450.75</v>
      </c>
      <c r="K75" s="21">
        <v>27453727.100000001</v>
      </c>
      <c r="L75" s="99"/>
    </row>
    <row r="76" spans="1:12" s="2" customFormat="1" ht="15.75" x14ac:dyDescent="0.25">
      <c r="A76" s="52"/>
      <c r="B76" s="75"/>
      <c r="C76" s="24"/>
      <c r="D76" s="18" t="s">
        <v>136</v>
      </c>
      <c r="E76" s="18" t="s">
        <v>23</v>
      </c>
      <c r="F76" s="18" t="s">
        <v>128</v>
      </c>
      <c r="G76" s="19" t="s">
        <v>44</v>
      </c>
      <c r="H76" s="20">
        <v>219063.32</v>
      </c>
      <c r="I76" s="20">
        <v>0</v>
      </c>
      <c r="J76" s="21">
        <v>0</v>
      </c>
      <c r="K76" s="21">
        <v>219063.32</v>
      </c>
      <c r="L76" s="99"/>
    </row>
    <row r="77" spans="1:12" s="2" customFormat="1" ht="15.75" x14ac:dyDescent="0.25">
      <c r="A77" s="53"/>
      <c r="B77" s="74"/>
      <c r="C77" s="49"/>
      <c r="D77" s="18" t="s">
        <v>136</v>
      </c>
      <c r="E77" s="18" t="s">
        <v>23</v>
      </c>
      <c r="F77" s="18" t="s">
        <v>128</v>
      </c>
      <c r="G77" s="19" t="s">
        <v>138</v>
      </c>
      <c r="H77" s="20">
        <v>21500</v>
      </c>
      <c r="I77" s="20">
        <v>1500</v>
      </c>
      <c r="J77" s="21">
        <v>1500</v>
      </c>
      <c r="K77" s="21">
        <v>24500</v>
      </c>
      <c r="L77" s="98"/>
    </row>
    <row r="78" spans="1:12" s="2" customFormat="1" ht="15.75" x14ac:dyDescent="0.25">
      <c r="A78" s="90" t="s">
        <v>139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2"/>
    </row>
    <row r="79" spans="1:12" s="2" customFormat="1" ht="266.25" customHeight="1" x14ac:dyDescent="0.25">
      <c r="A79" s="15"/>
      <c r="B79" s="16" t="s">
        <v>141</v>
      </c>
      <c r="C79" s="17" t="s">
        <v>21</v>
      </c>
      <c r="D79" s="18" t="s">
        <v>142</v>
      </c>
      <c r="E79" s="18" t="s">
        <v>23</v>
      </c>
      <c r="F79" s="18" t="s">
        <v>128</v>
      </c>
      <c r="G79" s="19" t="s">
        <v>56</v>
      </c>
      <c r="H79" s="20">
        <v>532133</v>
      </c>
      <c r="I79" s="20">
        <v>532133</v>
      </c>
      <c r="J79" s="21">
        <v>532133</v>
      </c>
      <c r="K79" s="21">
        <v>1596399</v>
      </c>
      <c r="L79" s="22" t="s">
        <v>143</v>
      </c>
    </row>
    <row r="80" spans="1:12" s="2" customFormat="1" ht="162" customHeight="1" x14ac:dyDescent="0.25">
      <c r="A80" s="15"/>
      <c r="B80" s="73" t="s">
        <v>144</v>
      </c>
      <c r="C80" s="44" t="s">
        <v>73</v>
      </c>
      <c r="D80" s="18" t="s">
        <v>145</v>
      </c>
      <c r="E80" s="18" t="s">
        <v>75</v>
      </c>
      <c r="F80" s="18" t="s">
        <v>128</v>
      </c>
      <c r="G80" s="19" t="s">
        <v>44</v>
      </c>
      <c r="H80" s="20">
        <v>72625.11</v>
      </c>
      <c r="I80" s="20">
        <v>72625.11</v>
      </c>
      <c r="J80" s="21">
        <v>72625.11</v>
      </c>
      <c r="K80" s="21">
        <v>217875.33</v>
      </c>
      <c r="L80" s="93" t="s">
        <v>165</v>
      </c>
    </row>
    <row r="81" spans="1:12" s="2" customFormat="1" ht="22.5" customHeight="1" x14ac:dyDescent="0.25">
      <c r="A81" s="23"/>
      <c r="B81" s="75"/>
      <c r="C81" s="24"/>
      <c r="D81" s="40" t="s">
        <v>145</v>
      </c>
      <c r="E81" s="40" t="s">
        <v>75</v>
      </c>
      <c r="F81" s="40" t="s">
        <v>128</v>
      </c>
      <c r="G81" s="41" t="s">
        <v>25</v>
      </c>
      <c r="H81" s="42">
        <v>0</v>
      </c>
      <c r="I81" s="42">
        <v>0</v>
      </c>
      <c r="J81" s="43">
        <v>0</v>
      </c>
      <c r="K81" s="43">
        <v>0</v>
      </c>
      <c r="L81" s="94"/>
    </row>
    <row r="82" spans="1:12" s="2" customFormat="1" ht="15.75" x14ac:dyDescent="0.25">
      <c r="A82" s="23"/>
      <c r="B82" s="75"/>
      <c r="C82" s="24"/>
      <c r="D82" s="18" t="s">
        <v>145</v>
      </c>
      <c r="E82" s="18" t="s">
        <v>75</v>
      </c>
      <c r="F82" s="18" t="s">
        <v>128</v>
      </c>
      <c r="G82" s="19" t="s">
        <v>56</v>
      </c>
      <c r="H82" s="20">
        <v>0</v>
      </c>
      <c r="I82" s="20">
        <v>0</v>
      </c>
      <c r="J82" s="21">
        <v>0</v>
      </c>
      <c r="K82" s="21">
        <v>0</v>
      </c>
      <c r="L82" s="94"/>
    </row>
    <row r="83" spans="1:12" s="2" customFormat="1" ht="45" x14ac:dyDescent="0.25">
      <c r="A83" s="23"/>
      <c r="B83" s="75"/>
      <c r="C83" s="25" t="s">
        <v>21</v>
      </c>
      <c r="D83" s="18" t="s">
        <v>145</v>
      </c>
      <c r="E83" s="18" t="s">
        <v>23</v>
      </c>
      <c r="F83" s="18" t="s">
        <v>128</v>
      </c>
      <c r="G83" s="19" t="s">
        <v>25</v>
      </c>
      <c r="H83" s="20">
        <v>6794416.1299999999</v>
      </c>
      <c r="I83" s="20">
        <v>6794416.1299999999</v>
      </c>
      <c r="J83" s="21">
        <v>6794416.1299999999</v>
      </c>
      <c r="K83" s="21">
        <v>20383248.390000001</v>
      </c>
      <c r="L83" s="94"/>
    </row>
    <row r="84" spans="1:12" s="2" customFormat="1" ht="15.75" x14ac:dyDescent="0.25">
      <c r="A84" s="23"/>
      <c r="B84" s="74"/>
      <c r="C84" s="24"/>
      <c r="D84" s="18" t="s">
        <v>145</v>
      </c>
      <c r="E84" s="18" t="s">
        <v>23</v>
      </c>
      <c r="F84" s="18" t="s">
        <v>128</v>
      </c>
      <c r="G84" s="19" t="s">
        <v>56</v>
      </c>
      <c r="H84" s="20">
        <v>48439558.759999998</v>
      </c>
      <c r="I84" s="20">
        <v>48439558.759999998</v>
      </c>
      <c r="J84" s="21">
        <v>48439558.759999998</v>
      </c>
      <c r="K84" s="21">
        <v>145318676.28</v>
      </c>
      <c r="L84" s="95"/>
    </row>
    <row r="85" spans="1:12" s="2" customFormat="1" ht="32.25" customHeight="1" x14ac:dyDescent="0.25">
      <c r="A85" s="90" t="s">
        <v>146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2"/>
    </row>
    <row r="86" spans="1:12" s="2" customFormat="1" ht="90" customHeight="1" x14ac:dyDescent="0.25">
      <c r="A86" s="15"/>
      <c r="B86" s="73" t="s">
        <v>147</v>
      </c>
      <c r="C86" s="17" t="s">
        <v>21</v>
      </c>
      <c r="D86" s="18" t="s">
        <v>148</v>
      </c>
      <c r="E86" s="18" t="s">
        <v>23</v>
      </c>
      <c r="F86" s="18" t="s">
        <v>114</v>
      </c>
      <c r="G86" s="19" t="s">
        <v>25</v>
      </c>
      <c r="H86" s="20">
        <v>41658960.399999999</v>
      </c>
      <c r="I86" s="20">
        <v>40409266.509999998</v>
      </c>
      <c r="J86" s="21">
        <v>40455941.259999998</v>
      </c>
      <c r="K86" s="21">
        <v>122524168.17</v>
      </c>
      <c r="L86" s="93" t="s">
        <v>152</v>
      </c>
    </row>
    <row r="87" spans="1:12" s="2" customFormat="1" ht="15.75" x14ac:dyDescent="0.25">
      <c r="A87" s="23"/>
      <c r="B87" s="75"/>
      <c r="C87" s="24"/>
      <c r="D87" s="18" t="s">
        <v>148</v>
      </c>
      <c r="E87" s="18" t="s">
        <v>23</v>
      </c>
      <c r="F87" s="18" t="s">
        <v>114</v>
      </c>
      <c r="G87" s="19" t="s">
        <v>56</v>
      </c>
      <c r="H87" s="20">
        <v>3328930.45</v>
      </c>
      <c r="I87" s="20">
        <v>3302869.99</v>
      </c>
      <c r="J87" s="21">
        <v>3304151.74</v>
      </c>
      <c r="K87" s="21">
        <v>9935952.1799999997</v>
      </c>
      <c r="L87" s="94"/>
    </row>
    <row r="88" spans="1:12" s="2" customFormat="1" ht="15.75" x14ac:dyDescent="0.25">
      <c r="A88" s="23"/>
      <c r="B88" s="75"/>
      <c r="C88" s="24"/>
      <c r="D88" s="18" t="s">
        <v>148</v>
      </c>
      <c r="E88" s="18" t="s">
        <v>23</v>
      </c>
      <c r="F88" s="18" t="s">
        <v>114</v>
      </c>
      <c r="G88" s="19" t="s">
        <v>149</v>
      </c>
      <c r="H88" s="20">
        <v>1116451</v>
      </c>
      <c r="I88" s="20">
        <v>1168421.75</v>
      </c>
      <c r="J88" s="21">
        <v>1169703.5</v>
      </c>
      <c r="K88" s="21">
        <v>3454576.25</v>
      </c>
      <c r="L88" s="94"/>
    </row>
    <row r="89" spans="1:12" s="2" customFormat="1" ht="15.75" x14ac:dyDescent="0.25">
      <c r="A89" s="23"/>
      <c r="B89" s="74"/>
      <c r="C89" s="24"/>
      <c r="D89" s="18" t="s">
        <v>148</v>
      </c>
      <c r="E89" s="18" t="s">
        <v>23</v>
      </c>
      <c r="F89" s="18" t="s">
        <v>114</v>
      </c>
      <c r="G89" s="19" t="s">
        <v>150</v>
      </c>
      <c r="H89" s="20">
        <v>1116451</v>
      </c>
      <c r="I89" s="20">
        <v>1168421.75</v>
      </c>
      <c r="J89" s="21">
        <v>1169703.5</v>
      </c>
      <c r="K89" s="21">
        <v>3454576.25</v>
      </c>
      <c r="L89" s="95"/>
    </row>
    <row r="90" spans="1:12" s="2" customFormat="1" ht="41.25" customHeight="1" x14ac:dyDescent="0.25">
      <c r="A90" s="90" t="s">
        <v>151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2"/>
    </row>
    <row r="91" spans="1:12" s="2" customFormat="1" ht="189" customHeight="1" x14ac:dyDescent="0.25">
      <c r="A91" s="15"/>
      <c r="B91" s="73" t="s">
        <v>153</v>
      </c>
      <c r="C91" s="17" t="s">
        <v>21</v>
      </c>
      <c r="D91" s="18" t="s">
        <v>154</v>
      </c>
      <c r="E91" s="18" t="s">
        <v>23</v>
      </c>
      <c r="F91" s="18" t="s">
        <v>68</v>
      </c>
      <c r="G91" s="19" t="s">
        <v>25</v>
      </c>
      <c r="H91" s="20">
        <v>10965400</v>
      </c>
      <c r="I91" s="20">
        <v>10965400</v>
      </c>
      <c r="J91" s="21">
        <v>10965400</v>
      </c>
      <c r="K91" s="21">
        <v>32896200</v>
      </c>
      <c r="L91" s="93" t="s">
        <v>155</v>
      </c>
    </row>
    <row r="92" spans="1:12" s="2" customFormat="1" ht="15.75" x14ac:dyDescent="0.25">
      <c r="A92" s="67"/>
      <c r="B92" s="74"/>
      <c r="C92" s="49"/>
      <c r="D92" s="18" t="s">
        <v>154</v>
      </c>
      <c r="E92" s="18" t="s">
        <v>23</v>
      </c>
      <c r="F92" s="18" t="s">
        <v>68</v>
      </c>
      <c r="G92" s="19" t="s">
        <v>56</v>
      </c>
      <c r="H92" s="20">
        <v>400000</v>
      </c>
      <c r="I92" s="20">
        <v>400000</v>
      </c>
      <c r="J92" s="21">
        <v>400000</v>
      </c>
      <c r="K92" s="21">
        <v>1200000</v>
      </c>
      <c r="L92" s="95"/>
    </row>
    <row r="93" spans="1:12" s="2" customFormat="1" ht="30.75" customHeight="1" thickBot="1" x14ac:dyDescent="0.3">
      <c r="A93" s="100" t="s">
        <v>12</v>
      </c>
      <c r="B93" s="101"/>
      <c r="C93" s="61" t="s">
        <v>13</v>
      </c>
      <c r="D93" s="62" t="s">
        <v>14</v>
      </c>
      <c r="E93" s="62" t="s">
        <v>13</v>
      </c>
      <c r="F93" s="62" t="s">
        <v>13</v>
      </c>
      <c r="G93" s="61" t="s">
        <v>13</v>
      </c>
      <c r="H93" s="63">
        <v>2845729318.4000001</v>
      </c>
      <c r="I93" s="63">
        <v>2633926293</v>
      </c>
      <c r="J93" s="64">
        <v>2641614865</v>
      </c>
      <c r="K93" s="65">
        <v>8121270476.3999996</v>
      </c>
      <c r="L93" s="66"/>
    </row>
    <row r="94" spans="1:12" s="2" customFormat="1" ht="15.75" x14ac:dyDescent="0.25">
      <c r="A94" s="26" t="s">
        <v>15</v>
      </c>
      <c r="B94" s="27"/>
      <c r="C94" s="27"/>
      <c r="D94" s="28"/>
      <c r="E94" s="28"/>
      <c r="F94" s="28"/>
      <c r="G94" s="28"/>
      <c r="H94" s="29"/>
      <c r="I94" s="29"/>
      <c r="J94" s="29"/>
      <c r="K94" s="30"/>
      <c r="L94" s="31"/>
    </row>
    <row r="95" spans="1:12" s="2" customFormat="1" ht="45.75" thickBot="1" x14ac:dyDescent="0.3">
      <c r="A95" s="32"/>
      <c r="B95" s="33" t="s">
        <v>156</v>
      </c>
      <c r="C95" s="34" t="s">
        <v>21</v>
      </c>
      <c r="D95" s="18" t="s">
        <v>14</v>
      </c>
      <c r="E95" s="18" t="s">
        <v>23</v>
      </c>
      <c r="F95" s="35" t="s">
        <v>13</v>
      </c>
      <c r="G95" s="36" t="s">
        <v>13</v>
      </c>
      <c r="H95" s="20">
        <v>2841981016.5900002</v>
      </c>
      <c r="I95" s="20">
        <v>2632842460.8899999</v>
      </c>
      <c r="J95" s="37">
        <v>2640561032.8899999</v>
      </c>
      <c r="K95" s="38">
        <f>SUM(H95:J95)</f>
        <v>8115384510.3699989</v>
      </c>
      <c r="L95" s="39"/>
    </row>
    <row r="96" spans="1:12" s="2" customFormat="1" ht="45.75" thickBot="1" x14ac:dyDescent="0.3">
      <c r="A96" s="32"/>
      <c r="B96" s="33" t="s">
        <v>157</v>
      </c>
      <c r="C96" s="34" t="s">
        <v>73</v>
      </c>
      <c r="D96" s="18" t="s">
        <v>14</v>
      </c>
      <c r="E96" s="18" t="s">
        <v>75</v>
      </c>
      <c r="F96" s="35" t="s">
        <v>13</v>
      </c>
      <c r="G96" s="36" t="s">
        <v>13</v>
      </c>
      <c r="H96" s="20">
        <v>3419301.81</v>
      </c>
      <c r="I96" s="20">
        <v>754832.11</v>
      </c>
      <c r="J96" s="37">
        <v>754832.11</v>
      </c>
      <c r="K96" s="38">
        <v>4928966.03</v>
      </c>
      <c r="L96" s="39"/>
    </row>
    <row r="97" spans="1:12" s="2" customFormat="1" ht="45.75" thickBot="1" x14ac:dyDescent="0.3">
      <c r="A97" s="32"/>
      <c r="B97" s="33" t="s">
        <v>158</v>
      </c>
      <c r="C97" s="34" t="s">
        <v>123</v>
      </c>
      <c r="D97" s="18" t="s">
        <v>14</v>
      </c>
      <c r="E97" s="18" t="s">
        <v>125</v>
      </c>
      <c r="F97" s="35" t="s">
        <v>13</v>
      </c>
      <c r="G97" s="36" t="s">
        <v>13</v>
      </c>
      <c r="H97" s="20">
        <v>329000</v>
      </c>
      <c r="I97" s="20">
        <v>329000</v>
      </c>
      <c r="J97" s="37">
        <v>299000</v>
      </c>
      <c r="K97" s="38">
        <v>957000</v>
      </c>
      <c r="L97" s="39"/>
    </row>
    <row r="98" spans="1:12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15.75" x14ac:dyDescent="0.25">
      <c r="B99" s="2" t="s">
        <v>162</v>
      </c>
      <c r="C99" s="2"/>
      <c r="D99" s="2"/>
      <c r="E99" s="2"/>
      <c r="F99" s="2"/>
      <c r="G99" s="2"/>
      <c r="H99" s="2"/>
      <c r="I99"/>
      <c r="J99"/>
    </row>
    <row r="102" spans="1:12" x14ac:dyDescent="0.2">
      <c r="K102" s="68"/>
    </row>
    <row r="103" spans="1:12" x14ac:dyDescent="0.2">
      <c r="H103" s="68"/>
    </row>
  </sheetData>
  <mergeCells count="50">
    <mergeCell ref="L91:L92"/>
    <mergeCell ref="A93:B93"/>
    <mergeCell ref="A73:L73"/>
    <mergeCell ref="A78:L78"/>
    <mergeCell ref="L74:L77"/>
    <mergeCell ref="A85:L85"/>
    <mergeCell ref="L80:L84"/>
    <mergeCell ref="B74:B77"/>
    <mergeCell ref="B80:B84"/>
    <mergeCell ref="B86:B89"/>
    <mergeCell ref="B91:B92"/>
    <mergeCell ref="L54:L55"/>
    <mergeCell ref="A66:L66"/>
    <mergeCell ref="L68:L70"/>
    <mergeCell ref="B68:B70"/>
    <mergeCell ref="A90:L90"/>
    <mergeCell ref="L86:L89"/>
    <mergeCell ref="L38:L39"/>
    <mergeCell ref="L40:L41"/>
    <mergeCell ref="L43:L47"/>
    <mergeCell ref="L48:L49"/>
    <mergeCell ref="L52:L53"/>
    <mergeCell ref="A12:L12"/>
    <mergeCell ref="A13:L13"/>
    <mergeCell ref="L19:L21"/>
    <mergeCell ref="A24:L24"/>
    <mergeCell ref="L25:L26"/>
    <mergeCell ref="B25:B26"/>
    <mergeCell ref="B19:B21"/>
    <mergeCell ref="J6:L6"/>
    <mergeCell ref="J7:L7"/>
    <mergeCell ref="A10:B11"/>
    <mergeCell ref="C10:C11"/>
    <mergeCell ref="L10:L11"/>
    <mergeCell ref="A60:L60"/>
    <mergeCell ref="C28:C29"/>
    <mergeCell ref="B40:B41"/>
    <mergeCell ref="B43:B47"/>
    <mergeCell ref="B48:B49"/>
    <mergeCell ref="B52:B53"/>
    <mergeCell ref="B54:B55"/>
    <mergeCell ref="B28:B29"/>
    <mergeCell ref="B30:B31"/>
    <mergeCell ref="B32:B33"/>
    <mergeCell ref="B34:B35"/>
    <mergeCell ref="B38:B39"/>
    <mergeCell ref="L28:L29"/>
    <mergeCell ref="L30:L31"/>
    <mergeCell ref="L32:L33"/>
    <mergeCell ref="L34:L3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differentFirst="1" alignWithMargins="0">
    <oddHeader>&amp;C&amp;P</oddHeader>
  </headerFooter>
  <rowBreaks count="8" manualBreakCount="8">
    <brk id="16" max="11" man="1"/>
    <brk id="21" max="16383" man="1"/>
    <brk id="50" max="16383" man="1"/>
    <brk id="57" max="16383" man="1"/>
    <brk id="64" max="16383" man="1"/>
    <brk id="71" max="16383" man="1"/>
    <brk id="77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081015</dc:creator>
  <cp:lastModifiedBy>Елена Булгина</cp:lastModifiedBy>
  <cp:lastPrinted>2025-03-21T06:42:33Z</cp:lastPrinted>
  <dcterms:created xsi:type="dcterms:W3CDTF">2019-05-23T03:24:21Z</dcterms:created>
  <dcterms:modified xsi:type="dcterms:W3CDTF">2025-03-27T09:33:50Z</dcterms:modified>
</cp:coreProperties>
</file>